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登分\"/>
    </mc:Choice>
  </mc:AlternateContent>
  <bookViews>
    <workbookView xWindow="0" yWindow="0" windowWidth="21210" windowHeight="8925" activeTab="1"/>
  </bookViews>
  <sheets>
    <sheet name="计划一" sheetId="1" r:id="rId1"/>
    <sheet name="乡编村用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16" i="2" l="1"/>
  <c r="J116" i="2"/>
  <c r="K116" i="2" s="1"/>
  <c r="N116" i="2" s="1"/>
  <c r="M115" i="2"/>
  <c r="K115" i="2"/>
  <c r="N115" i="2" s="1"/>
  <c r="M114" i="2"/>
  <c r="K114" i="2"/>
  <c r="N114" i="2" s="1"/>
  <c r="J114" i="2"/>
  <c r="M113" i="2"/>
  <c r="J113" i="2"/>
  <c r="K113" i="2" s="1"/>
  <c r="N113" i="2" s="1"/>
  <c r="M112" i="2"/>
  <c r="J112" i="2"/>
  <c r="K112" i="2" s="1"/>
  <c r="N112" i="2" s="1"/>
  <c r="M111" i="2"/>
  <c r="K111" i="2"/>
  <c r="N111" i="2" s="1"/>
  <c r="J111" i="2"/>
  <c r="M110" i="2"/>
  <c r="J110" i="2"/>
  <c r="K110" i="2" s="1"/>
  <c r="N110" i="2" s="1"/>
  <c r="M109" i="2"/>
  <c r="J109" i="2"/>
  <c r="K109" i="2" s="1"/>
  <c r="N109" i="2" s="1"/>
  <c r="M108" i="2"/>
  <c r="K108" i="2"/>
  <c r="N108" i="2" s="1"/>
  <c r="J108" i="2"/>
  <c r="M107" i="2"/>
  <c r="J107" i="2"/>
  <c r="K107" i="2" s="1"/>
  <c r="N107" i="2" s="1"/>
  <c r="M106" i="2"/>
  <c r="J106" i="2"/>
  <c r="K106" i="2" s="1"/>
  <c r="N106" i="2" s="1"/>
  <c r="M105" i="2"/>
  <c r="K105" i="2"/>
  <c r="N105" i="2" s="1"/>
  <c r="J105" i="2"/>
  <c r="M104" i="2"/>
  <c r="K104" i="2"/>
  <c r="N104" i="2" s="1"/>
  <c r="N103" i="2"/>
  <c r="M103" i="2"/>
  <c r="K103" i="2"/>
  <c r="J103" i="2"/>
  <c r="M102" i="2"/>
  <c r="K102" i="2"/>
  <c r="N102" i="2" s="1"/>
  <c r="J102" i="2"/>
  <c r="M101" i="2"/>
  <c r="K101" i="2"/>
  <c r="N101" i="2" s="1"/>
  <c r="J101" i="2"/>
  <c r="N100" i="2"/>
  <c r="M100" i="2"/>
  <c r="K100" i="2"/>
  <c r="J100" i="2"/>
  <c r="M99" i="2"/>
  <c r="K99" i="2"/>
  <c r="N99" i="2" s="1"/>
  <c r="J99" i="2"/>
  <c r="M98" i="2"/>
  <c r="K98" i="2"/>
  <c r="N98" i="2" s="1"/>
  <c r="J98" i="2"/>
  <c r="M97" i="2"/>
  <c r="J97" i="2"/>
  <c r="K97" i="2" s="1"/>
  <c r="N97" i="2" s="1"/>
  <c r="M96" i="2"/>
  <c r="K96" i="2"/>
  <c r="N96" i="2" s="1"/>
  <c r="J96" i="2"/>
  <c r="M95" i="2"/>
  <c r="K95" i="2"/>
  <c r="N95" i="2" s="1"/>
  <c r="J95" i="2"/>
  <c r="M94" i="2"/>
  <c r="J94" i="2"/>
  <c r="K94" i="2" s="1"/>
  <c r="N94" i="2" s="1"/>
  <c r="M93" i="2"/>
  <c r="K93" i="2"/>
  <c r="N93" i="2" s="1"/>
  <c r="J93" i="2"/>
  <c r="M92" i="2"/>
  <c r="K92" i="2"/>
  <c r="N92" i="2" s="1"/>
  <c r="J92" i="2"/>
  <c r="M91" i="2"/>
  <c r="J91" i="2"/>
  <c r="K91" i="2" s="1"/>
  <c r="N91" i="2" s="1"/>
  <c r="M90" i="2"/>
  <c r="K90" i="2"/>
  <c r="N90" i="2" s="1"/>
  <c r="J90" i="2"/>
  <c r="M89" i="2"/>
  <c r="K89" i="2"/>
  <c r="N89" i="2" s="1"/>
  <c r="J89" i="2"/>
  <c r="M88" i="2"/>
  <c r="J88" i="2"/>
  <c r="K88" i="2" s="1"/>
  <c r="N88" i="2" s="1"/>
  <c r="M87" i="2"/>
  <c r="K87" i="2"/>
  <c r="N87" i="2" s="1"/>
  <c r="J87" i="2"/>
  <c r="M86" i="2"/>
  <c r="K86" i="2"/>
  <c r="N86" i="2" s="1"/>
  <c r="J86" i="2"/>
  <c r="M85" i="2"/>
  <c r="J85" i="2"/>
  <c r="K85" i="2" s="1"/>
  <c r="N85" i="2" s="1"/>
  <c r="M84" i="2"/>
  <c r="K84" i="2"/>
  <c r="N84" i="2" s="1"/>
  <c r="J84" i="2"/>
  <c r="M83" i="2"/>
  <c r="K83" i="2"/>
  <c r="N83" i="2" s="1"/>
  <c r="J83" i="2"/>
  <c r="N82" i="2"/>
  <c r="M82" i="2"/>
  <c r="K82" i="2"/>
  <c r="J82" i="2"/>
  <c r="M81" i="2"/>
  <c r="K81" i="2"/>
  <c r="N81" i="2" s="1"/>
  <c r="J81" i="2"/>
  <c r="M80" i="2"/>
  <c r="K80" i="2"/>
  <c r="N80" i="2" s="1"/>
  <c r="J80" i="2"/>
  <c r="M79" i="2"/>
  <c r="J79" i="2"/>
  <c r="K79" i="2" s="1"/>
  <c r="N79" i="2" s="1"/>
  <c r="M78" i="2"/>
  <c r="K78" i="2"/>
  <c r="N78" i="2" s="1"/>
  <c r="J78" i="2"/>
  <c r="M77" i="2"/>
  <c r="K77" i="2"/>
  <c r="N77" i="2" s="1"/>
  <c r="J77" i="2"/>
  <c r="M76" i="2"/>
  <c r="J76" i="2"/>
  <c r="K76" i="2" s="1"/>
  <c r="N76" i="2" s="1"/>
  <c r="M75" i="2"/>
  <c r="K75" i="2"/>
  <c r="N75" i="2" s="1"/>
  <c r="J75" i="2"/>
  <c r="M74" i="2"/>
  <c r="K74" i="2"/>
  <c r="N74" i="2" s="1"/>
  <c r="J74" i="2"/>
  <c r="M73" i="2"/>
  <c r="J73" i="2"/>
  <c r="K73" i="2" s="1"/>
  <c r="N73" i="2" s="1"/>
  <c r="M72" i="2"/>
  <c r="K72" i="2"/>
  <c r="N72" i="2" s="1"/>
  <c r="J72" i="2"/>
  <c r="M71" i="2"/>
  <c r="K71" i="2"/>
  <c r="N71" i="2" s="1"/>
  <c r="J71" i="2"/>
  <c r="M70" i="2"/>
  <c r="J70" i="2"/>
  <c r="K70" i="2" s="1"/>
  <c r="N70" i="2" s="1"/>
  <c r="M69" i="2"/>
  <c r="K69" i="2"/>
  <c r="N69" i="2" s="1"/>
  <c r="J69" i="2"/>
  <c r="M68" i="2"/>
  <c r="K68" i="2"/>
  <c r="N68" i="2" s="1"/>
  <c r="J68" i="2"/>
  <c r="M67" i="2"/>
  <c r="J67" i="2"/>
  <c r="K67" i="2" s="1"/>
  <c r="N67" i="2" s="1"/>
  <c r="M66" i="2"/>
  <c r="K66" i="2"/>
  <c r="N66" i="2" s="1"/>
  <c r="J66" i="2"/>
  <c r="M65" i="2"/>
  <c r="K65" i="2"/>
  <c r="N65" i="2" s="1"/>
  <c r="J65" i="2"/>
  <c r="N64" i="2"/>
  <c r="M64" i="2"/>
  <c r="K64" i="2"/>
  <c r="J64" i="2"/>
  <c r="M63" i="2"/>
  <c r="K63" i="2"/>
  <c r="N63" i="2" s="1"/>
  <c r="J63" i="2"/>
  <c r="M62" i="2"/>
  <c r="K62" i="2"/>
  <c r="N62" i="2" s="1"/>
  <c r="J62" i="2"/>
  <c r="N61" i="2"/>
  <c r="M61" i="2"/>
  <c r="K61" i="2"/>
  <c r="J61" i="2"/>
  <c r="M60" i="2"/>
  <c r="K60" i="2"/>
  <c r="N60" i="2" s="1"/>
  <c r="J60" i="2"/>
  <c r="M59" i="2"/>
  <c r="K59" i="2"/>
  <c r="N59" i="2" s="1"/>
  <c r="J59" i="2"/>
  <c r="N58" i="2"/>
  <c r="M58" i="2"/>
  <c r="K58" i="2"/>
  <c r="J58" i="2"/>
  <c r="M57" i="2"/>
  <c r="K57" i="2"/>
  <c r="N57" i="2" s="1"/>
  <c r="J57" i="2"/>
  <c r="M56" i="2"/>
  <c r="K56" i="2"/>
  <c r="N56" i="2" s="1"/>
  <c r="J56" i="2"/>
  <c r="N55" i="2"/>
  <c r="M55" i="2"/>
  <c r="K55" i="2"/>
  <c r="J55" i="2"/>
  <c r="M54" i="2"/>
  <c r="K54" i="2"/>
  <c r="N54" i="2" s="1"/>
  <c r="J54" i="2"/>
  <c r="M53" i="2"/>
  <c r="K53" i="2"/>
  <c r="N53" i="2" s="1"/>
  <c r="J53" i="2"/>
  <c r="N52" i="2"/>
  <c r="M52" i="2"/>
  <c r="K52" i="2"/>
  <c r="J52" i="2"/>
  <c r="M51" i="2"/>
  <c r="K51" i="2"/>
  <c r="N51" i="2" s="1"/>
  <c r="J51" i="2"/>
  <c r="M50" i="2"/>
  <c r="K50" i="2"/>
  <c r="N50" i="2" s="1"/>
  <c r="J50" i="2"/>
  <c r="M49" i="2"/>
  <c r="J49" i="2"/>
  <c r="K49" i="2" s="1"/>
  <c r="N49" i="2" s="1"/>
  <c r="M48" i="2"/>
  <c r="K48" i="2"/>
  <c r="N48" i="2" s="1"/>
  <c r="J48" i="2"/>
  <c r="M47" i="2"/>
  <c r="K47" i="2"/>
  <c r="N47" i="2" s="1"/>
  <c r="J47" i="2"/>
  <c r="N46" i="2"/>
  <c r="M46" i="2"/>
  <c r="K46" i="2"/>
  <c r="J46" i="2"/>
  <c r="M45" i="2"/>
  <c r="K45" i="2"/>
  <c r="N45" i="2" s="1"/>
  <c r="J45" i="2"/>
  <c r="M44" i="2"/>
  <c r="K44" i="2"/>
  <c r="N44" i="2" s="1"/>
  <c r="J44" i="2"/>
  <c r="M43" i="2"/>
  <c r="J43" i="2"/>
  <c r="K43" i="2" s="1"/>
  <c r="N43" i="2" s="1"/>
  <c r="M42" i="2"/>
  <c r="K42" i="2"/>
  <c r="N42" i="2" s="1"/>
  <c r="J42" i="2"/>
  <c r="M41" i="2"/>
  <c r="K41" i="2"/>
  <c r="N41" i="2" s="1"/>
  <c r="J41" i="2"/>
  <c r="M40" i="2"/>
  <c r="J40" i="2"/>
  <c r="K40" i="2" s="1"/>
  <c r="N40" i="2" s="1"/>
  <c r="M39" i="2"/>
  <c r="K39" i="2"/>
  <c r="N39" i="2" s="1"/>
  <c r="J39" i="2"/>
  <c r="M38" i="2"/>
  <c r="K38" i="2"/>
  <c r="N38" i="2" s="1"/>
  <c r="J38" i="2"/>
  <c r="M37" i="2"/>
  <c r="J37" i="2"/>
  <c r="K37" i="2" s="1"/>
  <c r="N37" i="2" s="1"/>
  <c r="M36" i="2"/>
  <c r="K36" i="2"/>
  <c r="N36" i="2" s="1"/>
  <c r="J36" i="2"/>
  <c r="M35" i="2"/>
  <c r="K35" i="2"/>
  <c r="N35" i="2" s="1"/>
  <c r="J35" i="2"/>
  <c r="M34" i="2"/>
  <c r="J34" i="2"/>
  <c r="K34" i="2" s="1"/>
  <c r="N34" i="2" s="1"/>
  <c r="M33" i="2"/>
  <c r="K33" i="2"/>
  <c r="N33" i="2" s="1"/>
  <c r="J33" i="2"/>
  <c r="M32" i="2"/>
  <c r="K32" i="2"/>
  <c r="N32" i="2" s="1"/>
  <c r="J32" i="2"/>
  <c r="M31" i="2"/>
  <c r="J31" i="2"/>
  <c r="K31" i="2" s="1"/>
  <c r="N31" i="2" s="1"/>
  <c r="M30" i="2"/>
  <c r="K30" i="2"/>
  <c r="N30" i="2" s="1"/>
  <c r="J30" i="2"/>
  <c r="M29" i="2"/>
  <c r="K29" i="2"/>
  <c r="N29" i="2" s="1"/>
  <c r="J29" i="2"/>
  <c r="N28" i="2"/>
  <c r="M28" i="2"/>
  <c r="K28" i="2"/>
  <c r="J28" i="2"/>
  <c r="M27" i="2"/>
  <c r="K27" i="2"/>
  <c r="N27" i="2" s="1"/>
  <c r="J27" i="2"/>
  <c r="M26" i="2"/>
  <c r="K26" i="2"/>
  <c r="N26" i="2" s="1"/>
  <c r="J26" i="2"/>
  <c r="N25" i="2"/>
  <c r="M25" i="2"/>
  <c r="K25" i="2"/>
  <c r="J25" i="2"/>
  <c r="M24" i="2"/>
  <c r="K24" i="2"/>
  <c r="N24" i="2" s="1"/>
  <c r="J24" i="2"/>
  <c r="M23" i="2"/>
  <c r="K23" i="2"/>
  <c r="N23" i="2" s="1"/>
  <c r="J23" i="2"/>
  <c r="N22" i="2"/>
  <c r="M22" i="2"/>
  <c r="K22" i="2"/>
  <c r="J22" i="2"/>
  <c r="M21" i="2"/>
  <c r="K21" i="2"/>
  <c r="N21" i="2" s="1"/>
  <c r="J21" i="2"/>
  <c r="M20" i="2"/>
  <c r="K20" i="2"/>
  <c r="N20" i="2" s="1"/>
  <c r="M19" i="2"/>
  <c r="K19" i="2"/>
  <c r="N19" i="2" s="1"/>
  <c r="M18" i="2"/>
  <c r="K18" i="2"/>
  <c r="N18" i="2" s="1"/>
  <c r="M17" i="2"/>
  <c r="K17" i="2"/>
  <c r="N17" i="2" s="1"/>
  <c r="M16" i="2"/>
  <c r="K16" i="2"/>
  <c r="N16" i="2" s="1"/>
  <c r="M15" i="2"/>
  <c r="K15" i="2"/>
  <c r="N15" i="2" s="1"/>
  <c r="M14" i="2"/>
  <c r="K14" i="2"/>
  <c r="N14" i="2" s="1"/>
  <c r="J14" i="2"/>
  <c r="N13" i="2"/>
  <c r="M13" i="2"/>
  <c r="K13" i="2"/>
  <c r="M12" i="2"/>
  <c r="K12" i="2"/>
  <c r="N12" i="2" s="1"/>
  <c r="N11" i="2"/>
  <c r="M11" i="2"/>
  <c r="K11" i="2"/>
  <c r="M10" i="2"/>
  <c r="K10" i="2"/>
  <c r="N10" i="2" s="1"/>
  <c r="N9" i="2"/>
  <c r="M9" i="2"/>
  <c r="K9" i="2"/>
  <c r="M8" i="2"/>
  <c r="K8" i="2"/>
  <c r="N8" i="2" s="1"/>
  <c r="M7" i="2"/>
  <c r="J7" i="2"/>
  <c r="K7" i="2" s="1"/>
  <c r="N7" i="2" s="1"/>
  <c r="M6" i="2"/>
  <c r="K6" i="2"/>
  <c r="N6" i="2" s="1"/>
  <c r="J6" i="2"/>
  <c r="M5" i="2"/>
  <c r="K5" i="2"/>
  <c r="N5" i="2" s="1"/>
  <c r="J5" i="2"/>
  <c r="M4" i="2"/>
  <c r="J4" i="2"/>
  <c r="K4" i="2" s="1"/>
  <c r="N4" i="2" s="1"/>
  <c r="M3" i="2"/>
  <c r="K3" i="2"/>
  <c r="N3" i="2" s="1"/>
  <c r="J3" i="2"/>
  <c r="M275" i="1"/>
  <c r="J275" i="1"/>
  <c r="K275" i="1" s="1"/>
  <c r="N275" i="1" s="1"/>
  <c r="M274" i="1"/>
  <c r="J274" i="1"/>
  <c r="K274" i="1" s="1"/>
  <c r="N274" i="1" s="1"/>
  <c r="M273" i="1"/>
  <c r="J273" i="1"/>
  <c r="K273" i="1" s="1"/>
  <c r="N273" i="1" s="1"/>
  <c r="M272" i="1"/>
  <c r="J272" i="1"/>
  <c r="K272" i="1" s="1"/>
  <c r="N272" i="1" s="1"/>
  <c r="M271" i="1"/>
  <c r="J271" i="1"/>
  <c r="K271" i="1" s="1"/>
  <c r="N271" i="1" s="1"/>
  <c r="M270" i="1"/>
  <c r="J270" i="1"/>
  <c r="K270" i="1" s="1"/>
  <c r="N270" i="1" s="1"/>
  <c r="M269" i="1"/>
  <c r="J269" i="1"/>
  <c r="K269" i="1" s="1"/>
  <c r="N269" i="1" s="1"/>
  <c r="M268" i="1"/>
  <c r="J268" i="1"/>
  <c r="K268" i="1" s="1"/>
  <c r="N268" i="1" s="1"/>
  <c r="M267" i="1"/>
  <c r="K267" i="1"/>
  <c r="N267" i="1" s="1"/>
  <c r="J267" i="1"/>
  <c r="M266" i="1"/>
  <c r="J266" i="1"/>
  <c r="K266" i="1" s="1"/>
  <c r="N266" i="1" s="1"/>
  <c r="M265" i="1"/>
  <c r="J265" i="1"/>
  <c r="K265" i="1" s="1"/>
  <c r="N265" i="1" s="1"/>
  <c r="M264" i="1"/>
  <c r="K264" i="1"/>
  <c r="N264" i="1" s="1"/>
  <c r="J264" i="1"/>
  <c r="M263" i="1"/>
  <c r="J263" i="1"/>
  <c r="K263" i="1" s="1"/>
  <c r="N263" i="1" s="1"/>
  <c r="M262" i="1"/>
  <c r="J262" i="1"/>
  <c r="K262" i="1" s="1"/>
  <c r="N262" i="1" s="1"/>
  <c r="M261" i="1"/>
  <c r="J261" i="1"/>
  <c r="K261" i="1" s="1"/>
  <c r="N261" i="1" s="1"/>
  <c r="M260" i="1"/>
  <c r="J260" i="1"/>
  <c r="K260" i="1" s="1"/>
  <c r="N260" i="1" s="1"/>
  <c r="M259" i="1"/>
  <c r="J259" i="1"/>
  <c r="K259" i="1" s="1"/>
  <c r="N259" i="1" s="1"/>
  <c r="M258" i="1"/>
  <c r="K258" i="1"/>
  <c r="N258" i="1" s="1"/>
  <c r="J258" i="1"/>
  <c r="M257" i="1"/>
  <c r="J257" i="1"/>
  <c r="K257" i="1" s="1"/>
  <c r="N257" i="1" s="1"/>
  <c r="M256" i="1"/>
  <c r="J256" i="1"/>
  <c r="K256" i="1" s="1"/>
  <c r="N256" i="1" s="1"/>
  <c r="M255" i="1"/>
  <c r="J255" i="1"/>
  <c r="K255" i="1" s="1"/>
  <c r="N255" i="1" s="1"/>
  <c r="M254" i="1"/>
  <c r="J254" i="1"/>
  <c r="K254" i="1" s="1"/>
  <c r="N254" i="1" s="1"/>
  <c r="M253" i="1"/>
  <c r="J253" i="1"/>
  <c r="K253" i="1" s="1"/>
  <c r="N253" i="1" s="1"/>
  <c r="M252" i="1"/>
  <c r="K252" i="1"/>
  <c r="N252" i="1" s="1"/>
  <c r="J252" i="1"/>
  <c r="M251" i="1"/>
  <c r="J251" i="1"/>
  <c r="K251" i="1" s="1"/>
  <c r="N251" i="1" s="1"/>
  <c r="M250" i="1"/>
  <c r="J250" i="1"/>
  <c r="K250" i="1" s="1"/>
  <c r="N250" i="1" s="1"/>
  <c r="M249" i="1"/>
  <c r="J249" i="1"/>
  <c r="K249" i="1" s="1"/>
  <c r="N249" i="1" s="1"/>
  <c r="M248" i="1"/>
  <c r="J248" i="1"/>
  <c r="K248" i="1" s="1"/>
  <c r="N248" i="1" s="1"/>
  <c r="M247" i="1"/>
  <c r="J247" i="1"/>
  <c r="K247" i="1" s="1"/>
  <c r="N247" i="1" s="1"/>
  <c r="M246" i="1"/>
  <c r="K246" i="1"/>
  <c r="N246" i="1" s="1"/>
  <c r="J246" i="1"/>
  <c r="M245" i="1"/>
  <c r="J245" i="1"/>
  <c r="K245" i="1" s="1"/>
  <c r="N245" i="1" s="1"/>
  <c r="M244" i="1"/>
  <c r="J244" i="1"/>
  <c r="K244" i="1" s="1"/>
  <c r="N244" i="1" s="1"/>
  <c r="M243" i="1"/>
  <c r="K243" i="1"/>
  <c r="N243" i="1" s="1"/>
  <c r="J243" i="1"/>
  <c r="M242" i="1"/>
  <c r="J242" i="1"/>
  <c r="K242" i="1" s="1"/>
  <c r="N242" i="1" s="1"/>
  <c r="M241" i="1"/>
  <c r="J241" i="1"/>
  <c r="K241" i="1" s="1"/>
  <c r="N241" i="1" s="1"/>
  <c r="M240" i="1"/>
  <c r="J240" i="1"/>
  <c r="K240" i="1" s="1"/>
  <c r="N240" i="1" s="1"/>
  <c r="M239" i="1"/>
  <c r="J239" i="1"/>
  <c r="K239" i="1" s="1"/>
  <c r="N239" i="1" s="1"/>
  <c r="M238" i="1"/>
  <c r="J238" i="1"/>
  <c r="K238" i="1" s="1"/>
  <c r="N238" i="1" s="1"/>
  <c r="M237" i="1"/>
  <c r="K237" i="1"/>
  <c r="N237" i="1" s="1"/>
  <c r="J237" i="1"/>
  <c r="M236" i="1"/>
  <c r="J236" i="1"/>
  <c r="K236" i="1" s="1"/>
  <c r="N236" i="1" s="1"/>
  <c r="M235" i="1"/>
  <c r="J235" i="1"/>
  <c r="K235" i="1" s="1"/>
  <c r="N235" i="1" s="1"/>
  <c r="M234" i="1"/>
  <c r="J234" i="1"/>
  <c r="K234" i="1" s="1"/>
  <c r="N234" i="1" s="1"/>
  <c r="M233" i="1"/>
  <c r="J233" i="1"/>
  <c r="K233" i="1" s="1"/>
  <c r="N233" i="1" s="1"/>
  <c r="M232" i="1"/>
  <c r="J232" i="1"/>
  <c r="K232" i="1" s="1"/>
  <c r="N232" i="1" s="1"/>
  <c r="M231" i="1"/>
  <c r="K231" i="1"/>
  <c r="N231" i="1" s="1"/>
  <c r="J231" i="1"/>
  <c r="M230" i="1"/>
  <c r="J230" i="1"/>
  <c r="K230" i="1" s="1"/>
  <c r="N230" i="1" s="1"/>
  <c r="M229" i="1"/>
  <c r="J229" i="1"/>
  <c r="K229" i="1" s="1"/>
  <c r="N229" i="1" s="1"/>
  <c r="M228" i="1"/>
  <c r="K228" i="1"/>
  <c r="N228" i="1" s="1"/>
  <c r="J228" i="1"/>
  <c r="M227" i="1"/>
  <c r="J227" i="1"/>
  <c r="K227" i="1" s="1"/>
  <c r="N227" i="1" s="1"/>
  <c r="M226" i="1"/>
  <c r="J226" i="1"/>
  <c r="K226" i="1" s="1"/>
  <c r="N226" i="1" s="1"/>
  <c r="M225" i="1"/>
  <c r="J225" i="1"/>
  <c r="K225" i="1" s="1"/>
  <c r="N225" i="1" s="1"/>
  <c r="M224" i="1"/>
  <c r="K224" i="1"/>
  <c r="N224" i="1" s="1"/>
  <c r="J224" i="1"/>
  <c r="M223" i="1"/>
  <c r="J223" i="1"/>
  <c r="K223" i="1" s="1"/>
  <c r="N223" i="1" s="1"/>
  <c r="M222" i="1"/>
  <c r="K222" i="1"/>
  <c r="N222" i="1" s="1"/>
  <c r="J222" i="1"/>
  <c r="M221" i="1"/>
  <c r="K221" i="1"/>
  <c r="N221" i="1" s="1"/>
  <c r="J221" i="1"/>
  <c r="M220" i="1"/>
  <c r="J220" i="1"/>
  <c r="K220" i="1" s="1"/>
  <c r="N220" i="1" s="1"/>
  <c r="M219" i="1"/>
  <c r="K219" i="1"/>
  <c r="N219" i="1" s="1"/>
  <c r="J219" i="1"/>
  <c r="M218" i="1"/>
  <c r="J218" i="1"/>
  <c r="K218" i="1" s="1"/>
  <c r="N218" i="1" s="1"/>
  <c r="M217" i="1"/>
  <c r="J217" i="1"/>
  <c r="K217" i="1" s="1"/>
  <c r="N217" i="1" s="1"/>
  <c r="M216" i="1"/>
  <c r="J216" i="1"/>
  <c r="K216" i="1" s="1"/>
  <c r="N216" i="1" s="1"/>
  <c r="M215" i="1"/>
  <c r="K215" i="1"/>
  <c r="N215" i="1" s="1"/>
  <c r="J215" i="1"/>
  <c r="M214" i="1"/>
  <c r="J214" i="1"/>
  <c r="K214" i="1" s="1"/>
  <c r="N214" i="1" s="1"/>
  <c r="M213" i="1"/>
  <c r="K213" i="1"/>
  <c r="N213" i="1" s="1"/>
  <c r="J213" i="1"/>
  <c r="M212" i="1"/>
  <c r="K212" i="1"/>
  <c r="N212" i="1" s="1"/>
  <c r="J212" i="1"/>
  <c r="M211" i="1"/>
  <c r="J211" i="1"/>
  <c r="K211" i="1" s="1"/>
  <c r="N211" i="1" s="1"/>
  <c r="M210" i="1"/>
  <c r="K210" i="1"/>
  <c r="N210" i="1" s="1"/>
  <c r="J210" i="1"/>
  <c r="M209" i="1"/>
  <c r="J209" i="1"/>
  <c r="K209" i="1" s="1"/>
  <c r="N209" i="1" s="1"/>
  <c r="M208" i="1"/>
  <c r="J208" i="1"/>
  <c r="K208" i="1" s="1"/>
  <c r="N208" i="1" s="1"/>
  <c r="M207" i="1"/>
  <c r="J207" i="1"/>
  <c r="K207" i="1" s="1"/>
  <c r="N207" i="1" s="1"/>
  <c r="M206" i="1"/>
  <c r="K206" i="1"/>
  <c r="N206" i="1" s="1"/>
  <c r="J206" i="1"/>
  <c r="M205" i="1"/>
  <c r="K205" i="1"/>
  <c r="N205" i="1" s="1"/>
  <c r="J205" i="1"/>
  <c r="M204" i="1"/>
  <c r="J204" i="1"/>
  <c r="K204" i="1" s="1"/>
  <c r="N204" i="1" s="1"/>
  <c r="M203" i="1"/>
  <c r="J203" i="1"/>
  <c r="K203" i="1" s="1"/>
  <c r="N203" i="1" s="1"/>
  <c r="M202" i="1"/>
  <c r="J202" i="1"/>
  <c r="K202" i="1" s="1"/>
  <c r="N202" i="1" s="1"/>
  <c r="M201" i="1"/>
  <c r="J201" i="1"/>
  <c r="K201" i="1" s="1"/>
  <c r="N201" i="1" s="1"/>
  <c r="M200" i="1"/>
  <c r="J200" i="1"/>
  <c r="K200" i="1" s="1"/>
  <c r="N200" i="1" s="1"/>
  <c r="M199" i="1"/>
  <c r="K199" i="1"/>
  <c r="N199" i="1" s="1"/>
  <c r="J199" i="1"/>
  <c r="M198" i="1"/>
  <c r="J198" i="1"/>
  <c r="K198" i="1" s="1"/>
  <c r="N198" i="1" s="1"/>
  <c r="M197" i="1"/>
  <c r="J197" i="1"/>
  <c r="K197" i="1" s="1"/>
  <c r="N197" i="1" s="1"/>
  <c r="M196" i="1"/>
  <c r="J196" i="1"/>
  <c r="K196" i="1" s="1"/>
  <c r="N196" i="1" s="1"/>
  <c r="M195" i="1"/>
  <c r="J195" i="1"/>
  <c r="K195" i="1" s="1"/>
  <c r="N195" i="1" s="1"/>
  <c r="M194" i="1"/>
  <c r="K194" i="1"/>
  <c r="N194" i="1" s="1"/>
  <c r="J194" i="1"/>
  <c r="M193" i="1"/>
  <c r="J193" i="1"/>
  <c r="K193" i="1" s="1"/>
  <c r="N193" i="1" s="1"/>
  <c r="M192" i="1"/>
  <c r="K192" i="1"/>
  <c r="N192" i="1" s="1"/>
  <c r="J192" i="1"/>
  <c r="M191" i="1"/>
  <c r="K191" i="1"/>
  <c r="N191" i="1" s="1"/>
  <c r="J191" i="1"/>
  <c r="M190" i="1"/>
  <c r="J190" i="1"/>
  <c r="K190" i="1" s="1"/>
  <c r="N190" i="1" s="1"/>
  <c r="M189" i="1"/>
  <c r="K189" i="1"/>
  <c r="N189" i="1" s="1"/>
  <c r="J189" i="1"/>
  <c r="M188" i="1"/>
  <c r="J188" i="1"/>
  <c r="K188" i="1" s="1"/>
  <c r="N188" i="1" s="1"/>
  <c r="M187" i="1"/>
  <c r="K187" i="1"/>
  <c r="N187" i="1" s="1"/>
  <c r="J187" i="1"/>
  <c r="M186" i="1"/>
  <c r="J186" i="1"/>
  <c r="K186" i="1" s="1"/>
  <c r="N186" i="1" s="1"/>
  <c r="M185" i="1"/>
  <c r="J185" i="1"/>
  <c r="K185" i="1" s="1"/>
  <c r="N185" i="1" s="1"/>
  <c r="M184" i="1"/>
  <c r="K184" i="1"/>
  <c r="N184" i="1" s="1"/>
  <c r="J184" i="1"/>
  <c r="M183" i="1"/>
  <c r="J183" i="1"/>
  <c r="K183" i="1" s="1"/>
  <c r="N183" i="1" s="1"/>
  <c r="M182" i="1"/>
  <c r="J182" i="1"/>
  <c r="K182" i="1" s="1"/>
  <c r="N182" i="1" s="1"/>
  <c r="M181" i="1"/>
  <c r="J181" i="1"/>
  <c r="K181" i="1" s="1"/>
  <c r="N181" i="1" s="1"/>
  <c r="M180" i="1"/>
  <c r="J180" i="1"/>
  <c r="K180" i="1" s="1"/>
  <c r="N180" i="1" s="1"/>
  <c r="M179" i="1"/>
  <c r="J179" i="1"/>
  <c r="K179" i="1" s="1"/>
  <c r="N179" i="1" s="1"/>
  <c r="M178" i="1"/>
  <c r="J178" i="1"/>
  <c r="K178" i="1" s="1"/>
  <c r="N178" i="1" s="1"/>
  <c r="M177" i="1"/>
  <c r="K177" i="1"/>
  <c r="N177" i="1" s="1"/>
  <c r="J177" i="1"/>
  <c r="M176" i="1"/>
  <c r="J176" i="1"/>
  <c r="K176" i="1" s="1"/>
  <c r="N176" i="1" s="1"/>
  <c r="M175" i="1"/>
  <c r="J175" i="1"/>
  <c r="K175" i="1" s="1"/>
  <c r="N175" i="1" s="1"/>
  <c r="M174" i="1"/>
  <c r="J174" i="1"/>
  <c r="K174" i="1" s="1"/>
  <c r="N174" i="1" s="1"/>
  <c r="M173" i="1"/>
  <c r="K173" i="1"/>
  <c r="N173" i="1" s="1"/>
  <c r="J173" i="1"/>
  <c r="M172" i="1"/>
  <c r="J172" i="1"/>
  <c r="K172" i="1" s="1"/>
  <c r="N172" i="1" s="1"/>
  <c r="M171" i="1"/>
  <c r="K171" i="1"/>
  <c r="N171" i="1" s="1"/>
  <c r="J171" i="1"/>
  <c r="M170" i="1"/>
  <c r="K170" i="1"/>
  <c r="N170" i="1" s="1"/>
  <c r="J170" i="1"/>
  <c r="M169" i="1"/>
  <c r="J169" i="1"/>
  <c r="K169" i="1" s="1"/>
  <c r="N169" i="1" s="1"/>
  <c r="M168" i="1"/>
  <c r="J168" i="1"/>
  <c r="K168" i="1" s="1"/>
  <c r="N168" i="1" s="1"/>
  <c r="M167" i="1"/>
  <c r="J167" i="1"/>
  <c r="K167" i="1" s="1"/>
  <c r="N167" i="1" s="1"/>
  <c r="M166" i="1"/>
  <c r="K166" i="1"/>
  <c r="N166" i="1" s="1"/>
  <c r="J166" i="1"/>
  <c r="M165" i="1"/>
  <c r="J165" i="1"/>
  <c r="K165" i="1" s="1"/>
  <c r="N165" i="1" s="1"/>
  <c r="M164" i="1"/>
  <c r="J164" i="1"/>
  <c r="K164" i="1" s="1"/>
  <c r="N164" i="1" s="1"/>
  <c r="M163" i="1"/>
  <c r="K163" i="1"/>
  <c r="N163" i="1" s="1"/>
  <c r="J163" i="1"/>
  <c r="M162" i="1"/>
  <c r="J162" i="1"/>
  <c r="K162" i="1" s="1"/>
  <c r="N162" i="1" s="1"/>
  <c r="M161" i="1"/>
  <c r="J161" i="1"/>
  <c r="K161" i="1" s="1"/>
  <c r="N161" i="1" s="1"/>
  <c r="M160" i="1"/>
  <c r="J160" i="1"/>
  <c r="K160" i="1" s="1"/>
  <c r="N160" i="1" s="1"/>
  <c r="M159" i="1"/>
  <c r="K159" i="1"/>
  <c r="N159" i="1" s="1"/>
  <c r="J159" i="1"/>
  <c r="M158" i="1"/>
  <c r="K158" i="1"/>
  <c r="N158" i="1" s="1"/>
  <c r="J158" i="1"/>
  <c r="M157" i="1"/>
  <c r="J157" i="1"/>
  <c r="K157" i="1" s="1"/>
  <c r="N157" i="1" s="1"/>
  <c r="M156" i="1"/>
  <c r="K156" i="1"/>
  <c r="N156" i="1" s="1"/>
  <c r="J156" i="1"/>
  <c r="M155" i="1"/>
  <c r="J155" i="1"/>
  <c r="K155" i="1" s="1"/>
  <c r="N155" i="1" s="1"/>
  <c r="M154" i="1"/>
  <c r="J154" i="1"/>
  <c r="K154" i="1" s="1"/>
  <c r="N154" i="1" s="1"/>
  <c r="M153" i="1"/>
  <c r="J153" i="1"/>
  <c r="K153" i="1" s="1"/>
  <c r="N153" i="1" s="1"/>
  <c r="M152" i="1"/>
  <c r="K152" i="1"/>
  <c r="N152" i="1" s="1"/>
  <c r="J152" i="1"/>
  <c r="M151" i="1"/>
  <c r="K151" i="1"/>
  <c r="N151" i="1" s="1"/>
  <c r="J151" i="1"/>
  <c r="M150" i="1"/>
  <c r="J150" i="1"/>
  <c r="K150" i="1" s="1"/>
  <c r="N150" i="1" s="1"/>
  <c r="M149" i="1"/>
  <c r="J149" i="1"/>
  <c r="K149" i="1" s="1"/>
  <c r="N149" i="1" s="1"/>
  <c r="M148" i="1"/>
  <c r="J148" i="1"/>
  <c r="K148" i="1" s="1"/>
  <c r="N148" i="1" s="1"/>
  <c r="M147" i="1"/>
  <c r="J147" i="1"/>
  <c r="K147" i="1" s="1"/>
  <c r="N147" i="1" s="1"/>
  <c r="M146" i="1"/>
  <c r="J146" i="1"/>
  <c r="K146" i="1" s="1"/>
  <c r="N146" i="1" s="1"/>
  <c r="M145" i="1"/>
  <c r="K145" i="1"/>
  <c r="N145" i="1" s="1"/>
  <c r="J145" i="1"/>
  <c r="M144" i="1"/>
  <c r="J144" i="1"/>
  <c r="K144" i="1" s="1"/>
  <c r="N144" i="1" s="1"/>
  <c r="M143" i="1"/>
  <c r="J143" i="1"/>
  <c r="K143" i="1" s="1"/>
  <c r="N143" i="1" s="1"/>
  <c r="M142" i="1"/>
  <c r="J142" i="1"/>
  <c r="K142" i="1" s="1"/>
  <c r="N142" i="1" s="1"/>
  <c r="M141" i="1"/>
  <c r="J141" i="1"/>
  <c r="K141" i="1" s="1"/>
  <c r="N141" i="1" s="1"/>
  <c r="M140" i="1"/>
  <c r="K140" i="1"/>
  <c r="N140" i="1" s="1"/>
  <c r="J140" i="1"/>
  <c r="M139" i="1"/>
  <c r="J139" i="1"/>
  <c r="K139" i="1" s="1"/>
  <c r="N139" i="1" s="1"/>
  <c r="M138" i="1"/>
  <c r="K138" i="1"/>
  <c r="N138" i="1" s="1"/>
  <c r="J138" i="1"/>
  <c r="M137" i="1"/>
  <c r="K137" i="1"/>
  <c r="N137" i="1" s="1"/>
  <c r="J137" i="1"/>
  <c r="M136" i="1"/>
  <c r="J136" i="1"/>
  <c r="K136" i="1" s="1"/>
  <c r="N136" i="1" s="1"/>
  <c r="M135" i="1"/>
  <c r="K135" i="1"/>
  <c r="N135" i="1" s="1"/>
  <c r="J135" i="1"/>
  <c r="M134" i="1"/>
  <c r="J134" i="1"/>
  <c r="K134" i="1" s="1"/>
  <c r="N134" i="1" s="1"/>
  <c r="M133" i="1"/>
  <c r="K133" i="1"/>
  <c r="N133" i="1" s="1"/>
  <c r="J133" i="1"/>
  <c r="M132" i="1"/>
  <c r="J132" i="1"/>
  <c r="K132" i="1" s="1"/>
  <c r="N132" i="1" s="1"/>
  <c r="M131" i="1"/>
  <c r="J131" i="1"/>
  <c r="K131" i="1" s="1"/>
  <c r="N131" i="1" s="1"/>
  <c r="M130" i="1"/>
  <c r="K130" i="1"/>
  <c r="N130" i="1" s="1"/>
  <c r="J130" i="1"/>
  <c r="M129" i="1"/>
  <c r="J129" i="1"/>
  <c r="K129" i="1" s="1"/>
  <c r="N129" i="1" s="1"/>
  <c r="M128" i="1"/>
  <c r="J128" i="1"/>
  <c r="K128" i="1" s="1"/>
  <c r="N128" i="1" s="1"/>
  <c r="M127" i="1"/>
  <c r="J127" i="1"/>
  <c r="K127" i="1" s="1"/>
  <c r="N127" i="1" s="1"/>
  <c r="M126" i="1"/>
  <c r="J126" i="1"/>
  <c r="K126" i="1" s="1"/>
  <c r="N126" i="1" s="1"/>
  <c r="M125" i="1"/>
  <c r="J125" i="1"/>
  <c r="K125" i="1" s="1"/>
  <c r="N125" i="1" s="1"/>
  <c r="M124" i="1"/>
  <c r="J124" i="1"/>
  <c r="K124" i="1" s="1"/>
  <c r="N124" i="1" s="1"/>
  <c r="M123" i="1"/>
  <c r="K123" i="1"/>
  <c r="N123" i="1" s="1"/>
  <c r="J123" i="1"/>
  <c r="M122" i="1"/>
  <c r="J122" i="1"/>
  <c r="K122" i="1" s="1"/>
  <c r="N122" i="1" s="1"/>
  <c r="M121" i="1"/>
  <c r="J121" i="1"/>
  <c r="K121" i="1" s="1"/>
  <c r="N121" i="1" s="1"/>
  <c r="M120" i="1"/>
  <c r="J120" i="1"/>
  <c r="K120" i="1" s="1"/>
  <c r="N120" i="1" s="1"/>
  <c r="M119" i="1"/>
  <c r="K119" i="1"/>
  <c r="N119" i="1" s="1"/>
  <c r="J119" i="1"/>
  <c r="M118" i="1"/>
  <c r="J118" i="1"/>
  <c r="K118" i="1" s="1"/>
  <c r="N118" i="1" s="1"/>
  <c r="M117" i="1"/>
  <c r="K117" i="1"/>
  <c r="N117" i="1" s="1"/>
  <c r="J117" i="1"/>
  <c r="M116" i="1"/>
  <c r="K116" i="1"/>
  <c r="N116" i="1" s="1"/>
  <c r="J116" i="1"/>
  <c r="M115" i="1"/>
  <c r="J115" i="1"/>
  <c r="K115" i="1" s="1"/>
  <c r="N115" i="1" s="1"/>
  <c r="M114" i="1"/>
  <c r="J114" i="1"/>
  <c r="K114" i="1" s="1"/>
  <c r="N114" i="1" s="1"/>
  <c r="M113" i="1"/>
  <c r="J113" i="1"/>
  <c r="K113" i="1" s="1"/>
  <c r="N113" i="1" s="1"/>
  <c r="M112" i="1"/>
  <c r="J112" i="1"/>
  <c r="K112" i="1" s="1"/>
  <c r="N112" i="1" s="1"/>
  <c r="M111" i="1"/>
  <c r="J111" i="1"/>
  <c r="K111" i="1" s="1"/>
  <c r="N111" i="1" s="1"/>
  <c r="M110" i="1"/>
  <c r="K110" i="1"/>
  <c r="N110" i="1" s="1"/>
  <c r="J110" i="1"/>
  <c r="M109" i="1"/>
  <c r="J109" i="1"/>
  <c r="K109" i="1" s="1"/>
  <c r="N109" i="1" s="1"/>
  <c r="M108" i="1"/>
  <c r="J108" i="1"/>
  <c r="K108" i="1" s="1"/>
  <c r="N108" i="1" s="1"/>
  <c r="M107" i="1"/>
  <c r="K107" i="1"/>
  <c r="N107" i="1" s="1"/>
  <c r="J107" i="1"/>
  <c r="M106" i="1"/>
  <c r="J106" i="1"/>
  <c r="K106" i="1" s="1"/>
  <c r="N106" i="1" s="1"/>
  <c r="M105" i="1"/>
  <c r="J105" i="1"/>
  <c r="K105" i="1" s="1"/>
  <c r="N105" i="1" s="1"/>
  <c r="M104" i="1"/>
  <c r="J104" i="1"/>
  <c r="K104" i="1" s="1"/>
  <c r="N104" i="1" s="1"/>
  <c r="M103" i="1"/>
  <c r="J103" i="1"/>
  <c r="K103" i="1" s="1"/>
  <c r="N103" i="1" s="1"/>
  <c r="M102" i="1"/>
  <c r="J102" i="1"/>
  <c r="K102" i="1" s="1"/>
  <c r="N102" i="1" s="1"/>
  <c r="M101" i="1"/>
  <c r="K101" i="1"/>
  <c r="N101" i="1" s="1"/>
  <c r="J101" i="1"/>
  <c r="M100" i="1"/>
  <c r="J100" i="1"/>
  <c r="K100" i="1" s="1"/>
  <c r="N100" i="1" s="1"/>
  <c r="M99" i="1"/>
  <c r="J99" i="1"/>
  <c r="K99" i="1" s="1"/>
  <c r="N99" i="1" s="1"/>
  <c r="M98" i="1"/>
  <c r="K98" i="1"/>
  <c r="N98" i="1" s="1"/>
  <c r="J98" i="1"/>
  <c r="M97" i="1"/>
  <c r="J97" i="1"/>
  <c r="K97" i="1" s="1"/>
  <c r="N97" i="1" s="1"/>
  <c r="M96" i="1"/>
  <c r="J96" i="1"/>
  <c r="K96" i="1" s="1"/>
  <c r="N96" i="1" s="1"/>
  <c r="M95" i="1"/>
  <c r="J95" i="1"/>
  <c r="K95" i="1" s="1"/>
  <c r="N95" i="1" s="1"/>
  <c r="M94" i="1"/>
  <c r="J94" i="1"/>
  <c r="K94" i="1" s="1"/>
  <c r="N94" i="1" s="1"/>
  <c r="M93" i="1"/>
  <c r="J93" i="1"/>
  <c r="K93" i="1" s="1"/>
  <c r="N93" i="1" s="1"/>
  <c r="M92" i="1"/>
  <c r="K92" i="1"/>
  <c r="N92" i="1" s="1"/>
  <c r="J92" i="1"/>
  <c r="M91" i="1"/>
  <c r="J91" i="1"/>
  <c r="K91" i="1" s="1"/>
  <c r="N91" i="1" s="1"/>
  <c r="M90" i="1"/>
  <c r="J90" i="1"/>
  <c r="K90" i="1" s="1"/>
  <c r="N90" i="1" s="1"/>
  <c r="M89" i="1"/>
  <c r="K89" i="1"/>
  <c r="N89" i="1" s="1"/>
  <c r="J89" i="1"/>
  <c r="M88" i="1"/>
  <c r="J88" i="1"/>
  <c r="K88" i="1" s="1"/>
  <c r="N88" i="1" s="1"/>
  <c r="M87" i="1"/>
  <c r="J87" i="1"/>
  <c r="K87" i="1" s="1"/>
  <c r="N87" i="1" s="1"/>
  <c r="M86" i="1"/>
  <c r="J86" i="1"/>
  <c r="K86" i="1" s="1"/>
  <c r="N86" i="1" s="1"/>
  <c r="M85" i="1"/>
  <c r="J85" i="1"/>
  <c r="K85" i="1" s="1"/>
  <c r="N85" i="1" s="1"/>
  <c r="M84" i="1"/>
  <c r="J84" i="1"/>
  <c r="K84" i="1" s="1"/>
  <c r="N84" i="1" s="1"/>
  <c r="M83" i="1"/>
  <c r="K83" i="1"/>
  <c r="N83" i="1" s="1"/>
  <c r="J83" i="1"/>
  <c r="M82" i="1"/>
  <c r="J82" i="1"/>
  <c r="K82" i="1" s="1"/>
  <c r="M81" i="1"/>
  <c r="J81" i="1"/>
  <c r="K81" i="1" s="1"/>
  <c r="N81" i="1" s="1"/>
  <c r="M80" i="1"/>
  <c r="J80" i="1"/>
  <c r="K80" i="1" s="1"/>
  <c r="N80" i="1" s="1"/>
  <c r="M79" i="1"/>
  <c r="J79" i="1"/>
  <c r="K79" i="1" s="1"/>
  <c r="N79" i="1" s="1"/>
  <c r="M78" i="1"/>
  <c r="J78" i="1"/>
  <c r="K78" i="1" s="1"/>
  <c r="M77" i="1"/>
  <c r="J77" i="1"/>
  <c r="K77" i="1" s="1"/>
  <c r="N77" i="1" s="1"/>
  <c r="M76" i="1"/>
  <c r="K76" i="1"/>
  <c r="N76" i="1" s="1"/>
  <c r="J76" i="1"/>
  <c r="M75" i="1"/>
  <c r="J75" i="1"/>
  <c r="K75" i="1" s="1"/>
  <c r="M74" i="1"/>
  <c r="J74" i="1"/>
  <c r="K74" i="1" s="1"/>
  <c r="N74" i="1" s="1"/>
  <c r="M73" i="1"/>
  <c r="K73" i="1"/>
  <c r="N73" i="1" s="1"/>
  <c r="J73" i="1"/>
  <c r="M72" i="1"/>
  <c r="J72" i="1"/>
  <c r="K72" i="1" s="1"/>
  <c r="N72" i="1" s="1"/>
  <c r="M71" i="1"/>
  <c r="J71" i="1"/>
  <c r="K71" i="1" s="1"/>
  <c r="N71" i="1" s="1"/>
  <c r="M70" i="1"/>
  <c r="J70" i="1"/>
  <c r="K70" i="1" s="1"/>
  <c r="N70" i="1" s="1"/>
  <c r="M69" i="1"/>
  <c r="J69" i="1"/>
  <c r="K69" i="1" s="1"/>
  <c r="N69" i="1" s="1"/>
  <c r="M68" i="1"/>
  <c r="K68" i="1"/>
  <c r="N68" i="1" s="1"/>
  <c r="J68" i="1"/>
  <c r="M67" i="1"/>
  <c r="J67" i="1"/>
  <c r="K67" i="1" s="1"/>
  <c r="N67" i="1" s="1"/>
  <c r="M66" i="1"/>
  <c r="J66" i="1"/>
  <c r="K66" i="1" s="1"/>
  <c r="N66" i="1" s="1"/>
  <c r="M65" i="1"/>
  <c r="J65" i="1"/>
  <c r="K65" i="1" s="1"/>
  <c r="N65" i="1" s="1"/>
  <c r="M64" i="1"/>
  <c r="J64" i="1"/>
  <c r="K64" i="1" s="1"/>
  <c r="M63" i="1"/>
  <c r="J63" i="1"/>
  <c r="K63" i="1" s="1"/>
  <c r="M62" i="1"/>
  <c r="J62" i="1"/>
  <c r="K62" i="1" s="1"/>
  <c r="N62" i="1" s="1"/>
  <c r="M61" i="1"/>
  <c r="J61" i="1"/>
  <c r="K61" i="1" s="1"/>
  <c r="N61" i="1" s="1"/>
  <c r="M60" i="1"/>
  <c r="J60" i="1"/>
  <c r="K60" i="1" s="1"/>
  <c r="N60" i="1" s="1"/>
  <c r="M59" i="1"/>
  <c r="K59" i="1"/>
  <c r="N59" i="1" s="1"/>
  <c r="J59" i="1"/>
  <c r="M58" i="1"/>
  <c r="J58" i="1"/>
  <c r="K58" i="1" s="1"/>
  <c r="M57" i="1"/>
  <c r="J57" i="1"/>
  <c r="K57" i="1" s="1"/>
  <c r="N57" i="1" s="1"/>
  <c r="M56" i="1"/>
  <c r="J56" i="1"/>
  <c r="K56" i="1" s="1"/>
  <c r="N56" i="1" s="1"/>
  <c r="M55" i="1"/>
  <c r="J55" i="1"/>
  <c r="K55" i="1" s="1"/>
  <c r="N55" i="1" s="1"/>
  <c r="M54" i="1"/>
  <c r="J54" i="1"/>
  <c r="K54" i="1" s="1"/>
  <c r="N54" i="1" s="1"/>
  <c r="M53" i="1"/>
  <c r="J53" i="1"/>
  <c r="K53" i="1" s="1"/>
  <c r="N53" i="1" s="1"/>
  <c r="M52" i="1"/>
  <c r="J52" i="1"/>
  <c r="K52" i="1" s="1"/>
  <c r="N52" i="1" s="1"/>
  <c r="M51" i="1"/>
  <c r="J51" i="1"/>
  <c r="K51" i="1" s="1"/>
  <c r="N51" i="1" s="1"/>
  <c r="M50" i="1"/>
  <c r="J50" i="1"/>
  <c r="K50" i="1" s="1"/>
  <c r="N50" i="1" s="1"/>
  <c r="M49" i="1"/>
  <c r="J49" i="1"/>
  <c r="K49" i="1" s="1"/>
  <c r="N49" i="1" s="1"/>
  <c r="M48" i="1"/>
  <c r="J48" i="1"/>
  <c r="K48" i="1" s="1"/>
  <c r="N48" i="1" s="1"/>
  <c r="M47" i="1"/>
  <c r="J47" i="1"/>
  <c r="K47" i="1" s="1"/>
  <c r="N47" i="1" s="1"/>
  <c r="M46" i="1"/>
  <c r="J46" i="1"/>
  <c r="K46" i="1" s="1"/>
  <c r="N46" i="1" s="1"/>
  <c r="M45" i="1"/>
  <c r="J45" i="1"/>
  <c r="K45" i="1" s="1"/>
  <c r="N45" i="1" s="1"/>
  <c r="M44" i="1"/>
  <c r="J44" i="1"/>
  <c r="K44" i="1" s="1"/>
  <c r="N44" i="1" s="1"/>
  <c r="M43" i="1"/>
  <c r="J43" i="1"/>
  <c r="K43" i="1" s="1"/>
  <c r="N43" i="1" s="1"/>
  <c r="M42" i="1"/>
  <c r="J42" i="1"/>
  <c r="K42" i="1" s="1"/>
  <c r="N42" i="1" s="1"/>
  <c r="M41" i="1"/>
  <c r="J41" i="1"/>
  <c r="K41" i="1" s="1"/>
  <c r="N41" i="1" s="1"/>
  <c r="M40" i="1"/>
  <c r="J40" i="1"/>
  <c r="K40" i="1" s="1"/>
  <c r="N40" i="1" s="1"/>
  <c r="M39" i="1"/>
  <c r="J39" i="1"/>
  <c r="K39" i="1" s="1"/>
  <c r="N39" i="1" s="1"/>
  <c r="M38" i="1"/>
  <c r="J38" i="1"/>
  <c r="K38" i="1" s="1"/>
  <c r="N38" i="1" s="1"/>
  <c r="M37" i="1"/>
  <c r="J37" i="1"/>
  <c r="K37" i="1" s="1"/>
  <c r="N37" i="1" s="1"/>
  <c r="M36" i="1"/>
  <c r="J36" i="1"/>
  <c r="K36" i="1" s="1"/>
  <c r="N36" i="1" s="1"/>
  <c r="M35" i="1"/>
  <c r="J35" i="1"/>
  <c r="K35" i="1" s="1"/>
  <c r="N35" i="1" s="1"/>
  <c r="M34" i="1"/>
  <c r="J34" i="1"/>
  <c r="K34" i="1" s="1"/>
  <c r="N34" i="1" s="1"/>
  <c r="M33" i="1"/>
  <c r="J33" i="1"/>
  <c r="K33" i="1" s="1"/>
  <c r="N33" i="1" s="1"/>
  <c r="M32" i="1"/>
  <c r="J32" i="1"/>
  <c r="K32" i="1" s="1"/>
  <c r="N32" i="1" s="1"/>
  <c r="M31" i="1"/>
  <c r="J31" i="1"/>
  <c r="K31" i="1" s="1"/>
  <c r="N31" i="1" s="1"/>
  <c r="M30" i="1"/>
  <c r="J30" i="1"/>
  <c r="K30" i="1" s="1"/>
  <c r="N30" i="1" s="1"/>
  <c r="M29" i="1"/>
  <c r="J29" i="1"/>
  <c r="K29" i="1" s="1"/>
  <c r="N29" i="1" s="1"/>
  <c r="M28" i="1"/>
  <c r="J28" i="1"/>
  <c r="K28" i="1" s="1"/>
  <c r="N28" i="1" s="1"/>
  <c r="M27" i="1"/>
  <c r="J27" i="1"/>
  <c r="K27" i="1" s="1"/>
  <c r="N27" i="1" s="1"/>
  <c r="M26" i="1"/>
  <c r="J26" i="1"/>
  <c r="K26" i="1" s="1"/>
  <c r="N26" i="1" s="1"/>
  <c r="M25" i="1"/>
  <c r="J25" i="1"/>
  <c r="K25" i="1" s="1"/>
  <c r="N25" i="1" s="1"/>
  <c r="M24" i="1"/>
  <c r="J24" i="1"/>
  <c r="K24" i="1" s="1"/>
  <c r="N24" i="1" s="1"/>
  <c r="M23" i="1"/>
  <c r="J23" i="1"/>
  <c r="K23" i="1" s="1"/>
  <c r="N23" i="1" s="1"/>
  <c r="M22" i="1"/>
  <c r="J22" i="1"/>
  <c r="K22" i="1" s="1"/>
  <c r="N22" i="1" s="1"/>
  <c r="M21" i="1"/>
  <c r="J21" i="1"/>
  <c r="K21" i="1" s="1"/>
  <c r="N21" i="1" s="1"/>
  <c r="M20" i="1"/>
  <c r="J20" i="1"/>
  <c r="K20" i="1" s="1"/>
  <c r="N20" i="1" s="1"/>
  <c r="M19" i="1"/>
  <c r="J19" i="1"/>
  <c r="K19" i="1" s="1"/>
  <c r="N19" i="1" s="1"/>
  <c r="M18" i="1"/>
  <c r="J18" i="1"/>
  <c r="K18" i="1" s="1"/>
  <c r="N18" i="1" s="1"/>
  <c r="M17" i="1"/>
  <c r="J17" i="1"/>
  <c r="K17" i="1" s="1"/>
  <c r="N17" i="1" s="1"/>
  <c r="M16" i="1"/>
  <c r="J16" i="1"/>
  <c r="K16" i="1" s="1"/>
  <c r="N16" i="1" s="1"/>
  <c r="M15" i="1"/>
  <c r="J15" i="1"/>
  <c r="K15" i="1" s="1"/>
  <c r="N15" i="1" s="1"/>
  <c r="M14" i="1"/>
  <c r="J14" i="1"/>
  <c r="K14" i="1" s="1"/>
  <c r="N14" i="1" s="1"/>
  <c r="M13" i="1"/>
  <c r="J13" i="1"/>
  <c r="K13" i="1" s="1"/>
  <c r="N13" i="1" s="1"/>
  <c r="M12" i="1"/>
  <c r="J12" i="1"/>
  <c r="K12" i="1" s="1"/>
  <c r="N12" i="1" s="1"/>
  <c r="M11" i="1"/>
  <c r="J11" i="1"/>
  <c r="K11" i="1" s="1"/>
  <c r="N11" i="1" s="1"/>
  <c r="M10" i="1"/>
  <c r="J10" i="1"/>
  <c r="K10" i="1" s="1"/>
  <c r="N10" i="1" s="1"/>
  <c r="M9" i="1"/>
  <c r="J9" i="1"/>
  <c r="K9" i="1" s="1"/>
  <c r="N9" i="1" s="1"/>
  <c r="M8" i="1"/>
  <c r="J8" i="1"/>
  <c r="K8" i="1" s="1"/>
  <c r="N8" i="1" s="1"/>
  <c r="M7" i="1"/>
  <c r="J7" i="1"/>
  <c r="K7" i="1" s="1"/>
  <c r="N7" i="1" s="1"/>
  <c r="M6" i="1"/>
  <c r="J6" i="1"/>
  <c r="K6" i="1" s="1"/>
  <c r="N6" i="1" s="1"/>
  <c r="M5" i="1"/>
  <c r="J5" i="1"/>
  <c r="K5" i="1" s="1"/>
  <c r="N5" i="1" s="1"/>
  <c r="M4" i="1"/>
  <c r="J4" i="1"/>
  <c r="K4" i="1" s="1"/>
  <c r="N4" i="1" s="1"/>
  <c r="M3" i="1"/>
  <c r="J3" i="1"/>
  <c r="K3" i="1" s="1"/>
  <c r="N3" i="1" s="1"/>
  <c r="N58" i="1" l="1"/>
  <c r="N63" i="1"/>
  <c r="N75" i="1"/>
  <c r="N82" i="1"/>
  <c r="N64" i="1"/>
  <c r="N78" i="1"/>
</calcChain>
</file>

<file path=xl/sharedStrings.xml><?xml version="1.0" encoding="utf-8"?>
<sst xmlns="http://schemas.openxmlformats.org/spreadsheetml/2006/main" count="2352" uniqueCount="878">
  <si>
    <t>报名序号</t>
  </si>
  <si>
    <t>姓名</t>
  </si>
  <si>
    <t>性别</t>
  </si>
  <si>
    <t>民族</t>
  </si>
  <si>
    <t>报考部门</t>
  </si>
  <si>
    <t>报考职位</t>
  </si>
  <si>
    <t>准考证号</t>
  </si>
  <si>
    <t>成绩</t>
  </si>
  <si>
    <t>笔试加分</t>
  </si>
  <si>
    <t>笔试总成绩</t>
  </si>
  <si>
    <t xml:space="preserve"> 笔试×50%</t>
  </si>
  <si>
    <t>面试成绩</t>
  </si>
  <si>
    <t>面试×50%</t>
  </si>
  <si>
    <t>总成绩</t>
  </si>
  <si>
    <t>14542</t>
  </si>
  <si>
    <t>乔金剑</t>
  </si>
  <si>
    <t>男</t>
  </si>
  <si>
    <t>满族</t>
  </si>
  <si>
    <t>中共林西县委员会党校</t>
  </si>
  <si>
    <t>岗位1</t>
  </si>
  <si>
    <t>26542</t>
  </si>
  <si>
    <t>孙迪</t>
  </si>
  <si>
    <t>女</t>
  </si>
  <si>
    <t>汉族</t>
  </si>
  <si>
    <t>05686</t>
  </si>
  <si>
    <t>王丽花</t>
  </si>
  <si>
    <t>蒙古族</t>
  </si>
  <si>
    <t>11663</t>
  </si>
  <si>
    <t>盖宏媛</t>
  </si>
  <si>
    <t>林西县综合防灾减灾中心</t>
  </si>
  <si>
    <t>17938</t>
  </si>
  <si>
    <t>顾韬</t>
  </si>
  <si>
    <t>05923</t>
  </si>
  <si>
    <t>张嘉圆</t>
  </si>
  <si>
    <t>24186</t>
  </si>
  <si>
    <t>崔雪</t>
  </si>
  <si>
    <t>岗位2</t>
  </si>
  <si>
    <t>19280</t>
  </si>
  <si>
    <t>张雪庆</t>
  </si>
  <si>
    <t>12528</t>
  </si>
  <si>
    <t>祁甜甜</t>
  </si>
  <si>
    <t>05764</t>
  </si>
  <si>
    <t>郭磊</t>
  </si>
  <si>
    <t>岗位3</t>
  </si>
  <si>
    <t>15405</t>
  </si>
  <si>
    <t>李晓煜</t>
  </si>
  <si>
    <t>23637</t>
  </si>
  <si>
    <t>高轩</t>
  </si>
  <si>
    <t>12568</t>
  </si>
  <si>
    <t>宋佳宇</t>
  </si>
  <si>
    <t>林西县政协办公室事务服务中心</t>
  </si>
  <si>
    <t>24527</t>
  </si>
  <si>
    <t>王文治</t>
  </si>
  <si>
    <t>05648</t>
  </si>
  <si>
    <t>王春迪</t>
  </si>
  <si>
    <t>21590</t>
  </si>
  <si>
    <t>王冬妍</t>
  </si>
  <si>
    <t>19069</t>
  </si>
  <si>
    <t>解晓丽</t>
  </si>
  <si>
    <t>15856</t>
  </si>
  <si>
    <t>巴亚斯嘎拉</t>
  </si>
  <si>
    <t>林西县政务服务中心</t>
  </si>
  <si>
    <t>15883</t>
  </si>
  <si>
    <t>马晓燕</t>
  </si>
  <si>
    <t>22394</t>
  </si>
  <si>
    <t>梁烁</t>
  </si>
  <si>
    <t>30214</t>
  </si>
  <si>
    <t>王志楠</t>
  </si>
  <si>
    <t>25721</t>
  </si>
  <si>
    <t>张正波</t>
  </si>
  <si>
    <t>06906</t>
  </si>
  <si>
    <t>林源</t>
  </si>
  <si>
    <t>林西县招商引资局</t>
  </si>
  <si>
    <t>12810</t>
  </si>
  <si>
    <t>刘少华</t>
  </si>
  <si>
    <t>08243</t>
  </si>
  <si>
    <t>韩旭</t>
  </si>
  <si>
    <t>03446</t>
  </si>
  <si>
    <t>胡鑫</t>
  </si>
  <si>
    <t>29336</t>
  </si>
  <si>
    <t>杨澜</t>
  </si>
  <si>
    <t>林西县毡铺卫生院</t>
  </si>
  <si>
    <t>09454</t>
  </si>
  <si>
    <t>郭蕊</t>
  </si>
  <si>
    <t>20576</t>
  </si>
  <si>
    <t>袁孟德</t>
  </si>
  <si>
    <t>18689</t>
  </si>
  <si>
    <t>王鑫</t>
  </si>
  <si>
    <t>回族</t>
  </si>
  <si>
    <t>林西县应急综合执法大队</t>
  </si>
  <si>
    <t>27014</t>
  </si>
  <si>
    <t>陈淑萍</t>
  </si>
  <si>
    <t>03977</t>
  </si>
  <si>
    <t>蒋天赐</t>
  </si>
  <si>
    <t>04323</t>
  </si>
  <si>
    <t>向文杰</t>
  </si>
  <si>
    <t>02105</t>
  </si>
  <si>
    <t>高斌</t>
  </si>
  <si>
    <t>06833</t>
  </si>
  <si>
    <t>牛艺杰</t>
  </si>
  <si>
    <t>27500</t>
  </si>
  <si>
    <t>张立明</t>
  </si>
  <si>
    <t>20655</t>
  </si>
  <si>
    <t>赫全杰</t>
  </si>
  <si>
    <t>13962</t>
  </si>
  <si>
    <t>史欣欣</t>
  </si>
  <si>
    <t>岗位4</t>
  </si>
  <si>
    <t>21571</t>
  </si>
  <si>
    <t>刘国涛</t>
  </si>
  <si>
    <t>林西县医疗保险事务服务中心</t>
  </si>
  <si>
    <t>29548</t>
  </si>
  <si>
    <t>王晓娟</t>
  </si>
  <si>
    <t>15410</t>
  </si>
  <si>
    <t>尚振华</t>
  </si>
  <si>
    <t>林西县业余体校</t>
  </si>
  <si>
    <t>27880</t>
  </si>
  <si>
    <t>傅佳</t>
  </si>
  <si>
    <t>06237</t>
  </si>
  <si>
    <t>王敏</t>
  </si>
  <si>
    <t>林西县巡查工作服务中心</t>
  </si>
  <si>
    <t>08619</t>
  </si>
  <si>
    <t>杨静</t>
  </si>
  <si>
    <t>06499</t>
  </si>
  <si>
    <t>董凡凡</t>
  </si>
  <si>
    <t>30426</t>
  </si>
  <si>
    <t>邢雪艳</t>
  </si>
  <si>
    <t>林西县兴隆庄卫生院</t>
  </si>
  <si>
    <t>25270</t>
  </si>
  <si>
    <t>魏颖</t>
  </si>
  <si>
    <t>11268</t>
  </si>
  <si>
    <t>牛梦涛</t>
  </si>
  <si>
    <t>25235</t>
  </si>
  <si>
    <t>范玉瑶</t>
  </si>
  <si>
    <t>林西县信息通讯社</t>
  </si>
  <si>
    <t>15674</t>
  </si>
  <si>
    <t>杨玉婷</t>
  </si>
  <si>
    <t>12239</t>
  </si>
  <si>
    <t>刘畅</t>
  </si>
  <si>
    <t>25799</t>
  </si>
  <si>
    <t>赵雅泽</t>
  </si>
  <si>
    <t>26453</t>
  </si>
  <si>
    <t>杲清艳</t>
  </si>
  <si>
    <t>林西县新城子卫生院</t>
  </si>
  <si>
    <t>15457</t>
  </si>
  <si>
    <t>赵志宇</t>
  </si>
  <si>
    <t>00949</t>
  </si>
  <si>
    <t>孙佳乐</t>
  </si>
  <si>
    <t>林西县项目评审中心</t>
  </si>
  <si>
    <t>03639</t>
  </si>
  <si>
    <t>王一滨</t>
  </si>
  <si>
    <t>20759</t>
  </si>
  <si>
    <t>许琦</t>
  </si>
  <si>
    <t>林西县下场卫生院</t>
  </si>
  <si>
    <t>01392</t>
  </si>
  <si>
    <t>邢凤鸣</t>
  </si>
  <si>
    <t>林西县物资储备中心</t>
  </si>
  <si>
    <t>22019</t>
  </si>
  <si>
    <t>司汶镈</t>
  </si>
  <si>
    <t>13258</t>
  </si>
  <si>
    <t>海日汗</t>
  </si>
  <si>
    <t>30155</t>
  </si>
  <si>
    <t>赵昊</t>
  </si>
  <si>
    <t>林西县五十家子卫生院</t>
  </si>
  <si>
    <t>28310</t>
  </si>
  <si>
    <t>孙佳琳</t>
  </si>
  <si>
    <t>12679</t>
  </si>
  <si>
    <t>李想</t>
  </si>
  <si>
    <t>29032</t>
  </si>
  <si>
    <t>李玟</t>
  </si>
  <si>
    <t>林西县委办公室事务服务中心</t>
  </si>
  <si>
    <t>09094</t>
  </si>
  <si>
    <t>李雪松</t>
  </si>
  <si>
    <t>22637</t>
  </si>
  <si>
    <t>张艳玲</t>
  </si>
  <si>
    <t>23565</t>
  </si>
  <si>
    <t>任可心</t>
  </si>
  <si>
    <t>27845</t>
  </si>
  <si>
    <t>段佳颖</t>
  </si>
  <si>
    <t>17639</t>
  </si>
  <si>
    <t>图布新</t>
  </si>
  <si>
    <t>27714</t>
  </si>
  <si>
    <t>康凯</t>
  </si>
  <si>
    <t>23424</t>
  </si>
  <si>
    <t>高静</t>
  </si>
  <si>
    <t>岗位5</t>
  </si>
  <si>
    <t>20742</t>
  </si>
  <si>
    <t>单宇</t>
  </si>
  <si>
    <t>18499</t>
  </si>
  <si>
    <t>杨洋</t>
  </si>
  <si>
    <t>24599</t>
  </si>
  <si>
    <t>庄鹏飞</t>
  </si>
  <si>
    <t>24278</t>
  </si>
  <si>
    <t>张立勇</t>
  </si>
  <si>
    <t>20027</t>
  </si>
  <si>
    <t>兰英</t>
  </si>
  <si>
    <t>林西县退役军人服务中心</t>
  </si>
  <si>
    <t>19234</t>
  </si>
  <si>
    <t>其乐格尔</t>
  </si>
  <si>
    <t>24133</t>
  </si>
  <si>
    <t>莲花</t>
  </si>
  <si>
    <t>21959</t>
  </si>
  <si>
    <t>王志娟</t>
  </si>
  <si>
    <t>14070</t>
  </si>
  <si>
    <t>张雅宁</t>
  </si>
  <si>
    <t>01366</t>
  </si>
  <si>
    <t>董荻</t>
  </si>
  <si>
    <t>01730</t>
  </si>
  <si>
    <t>张超</t>
  </si>
  <si>
    <t>03622</t>
  </si>
  <si>
    <t>张庆禹</t>
  </si>
  <si>
    <t>22537</t>
  </si>
  <si>
    <t>王文斌</t>
  </si>
  <si>
    <t>17797</t>
  </si>
  <si>
    <t>李振环</t>
  </si>
  <si>
    <t>06837</t>
  </si>
  <si>
    <t>曹宇星</t>
  </si>
  <si>
    <t>19129</t>
  </si>
  <si>
    <t>德乐黑</t>
  </si>
  <si>
    <t>林西县土地收购储备中心</t>
  </si>
  <si>
    <t>19610</t>
  </si>
  <si>
    <t>哈布拉</t>
  </si>
  <si>
    <t>11441</t>
  </si>
  <si>
    <t>王希</t>
  </si>
  <si>
    <t>林西县统部卫生院</t>
  </si>
  <si>
    <t>25675</t>
  </si>
  <si>
    <t>王永明</t>
  </si>
  <si>
    <t>05929</t>
  </si>
  <si>
    <t>赵超奇</t>
  </si>
  <si>
    <t>16480</t>
  </si>
  <si>
    <t>徐旺</t>
  </si>
  <si>
    <t>林西县市场监管综合执法大队</t>
  </si>
  <si>
    <t>09878</t>
  </si>
  <si>
    <t>纪雨蒙</t>
  </si>
  <si>
    <t>26829</t>
  </si>
  <si>
    <t>侯宣</t>
  </si>
  <si>
    <t>20553</t>
  </si>
  <si>
    <t>李庆芳</t>
  </si>
  <si>
    <t>13973</t>
  </si>
  <si>
    <t>骆振宇</t>
  </si>
  <si>
    <t>09232</t>
  </si>
  <si>
    <t>李昶达</t>
  </si>
  <si>
    <t>13574</t>
  </si>
  <si>
    <t>张帅</t>
  </si>
  <si>
    <t>28708</t>
  </si>
  <si>
    <t>王刚</t>
  </si>
  <si>
    <t>26926</t>
  </si>
  <si>
    <t>郭秉东</t>
  </si>
  <si>
    <t>02903</t>
  </si>
  <si>
    <t>刁小鸽</t>
  </si>
  <si>
    <t>岗位6</t>
  </si>
  <si>
    <t>02880</t>
  </si>
  <si>
    <t>胡镔</t>
  </si>
  <si>
    <t>00123</t>
  </si>
  <si>
    <t>石磊</t>
  </si>
  <si>
    <t>19851</t>
  </si>
  <si>
    <t>查森</t>
  </si>
  <si>
    <t>岗位7</t>
  </si>
  <si>
    <t>25702</t>
  </si>
  <si>
    <t>师海敏</t>
  </si>
  <si>
    <t>岗位8</t>
  </si>
  <si>
    <t>10598</t>
  </si>
  <si>
    <t>06245</t>
  </si>
  <si>
    <t>吕杰</t>
  </si>
  <si>
    <t>21502</t>
  </si>
  <si>
    <t>其乐木格</t>
  </si>
  <si>
    <t>林西县少先队林西县工作服务中心</t>
  </si>
  <si>
    <t>18717</t>
  </si>
  <si>
    <t>敖敦格日乐</t>
  </si>
  <si>
    <t>08651</t>
  </si>
  <si>
    <t>娜仁为依力其</t>
  </si>
  <si>
    <t>25657</t>
  </si>
  <si>
    <t>田绪</t>
  </si>
  <si>
    <t>林西县人防服务中心</t>
  </si>
  <si>
    <t>29746</t>
  </si>
  <si>
    <t>吴昊</t>
  </si>
  <si>
    <t>29827</t>
  </si>
  <si>
    <t>李枭</t>
  </si>
  <si>
    <t>20367</t>
  </si>
  <si>
    <t>韩成成</t>
  </si>
  <si>
    <t>林西县人大办公室事务服务中心</t>
  </si>
  <si>
    <t>20447</t>
  </si>
  <si>
    <t>周爱迪</t>
  </si>
  <si>
    <t>00533</t>
  </si>
  <si>
    <t>赵续飞</t>
  </si>
  <si>
    <t>林西县贫困人口信息服务中心</t>
  </si>
  <si>
    <t>16571</t>
  </si>
  <si>
    <t>刘英琦</t>
  </si>
  <si>
    <t>25076</t>
  </si>
  <si>
    <t>王志研</t>
  </si>
  <si>
    <t>林西县农机服务中心</t>
  </si>
  <si>
    <t>29786</t>
  </si>
  <si>
    <t>李磊</t>
  </si>
  <si>
    <t>16484</t>
  </si>
  <si>
    <t>张宇航</t>
  </si>
  <si>
    <t>08289</t>
  </si>
  <si>
    <t>满都海</t>
  </si>
  <si>
    <t>林西县民族事务服务中心</t>
  </si>
  <si>
    <t>26100</t>
  </si>
  <si>
    <t>益日贵</t>
  </si>
  <si>
    <t>12151</t>
  </si>
  <si>
    <t>马榕悦</t>
  </si>
  <si>
    <t>林西县隆平卫生院</t>
  </si>
  <si>
    <t>22172</t>
  </si>
  <si>
    <t>曹世莹</t>
  </si>
  <si>
    <t>14696</t>
  </si>
  <si>
    <t>孙东会</t>
  </si>
  <si>
    <t>26486</t>
  </si>
  <si>
    <t>张鑫雅</t>
  </si>
  <si>
    <t>林西县林业科技服务中心</t>
  </si>
  <si>
    <t>03824</t>
  </si>
  <si>
    <t>马爽</t>
  </si>
  <si>
    <t>林西县劳动仲裁中心</t>
  </si>
  <si>
    <t>03162</t>
  </si>
  <si>
    <t>卢颖</t>
  </si>
  <si>
    <t>林西县困难职工帮扶中心</t>
  </si>
  <si>
    <t>01785</t>
  </si>
  <si>
    <t>王欢</t>
  </si>
  <si>
    <t>01535</t>
  </si>
  <si>
    <t>巩全彬</t>
  </si>
  <si>
    <t>林西县就业服务局</t>
  </si>
  <si>
    <t>02566</t>
  </si>
  <si>
    <t>杨鑫鑫</t>
  </si>
  <si>
    <t>26088</t>
  </si>
  <si>
    <t>李明月</t>
  </si>
  <si>
    <t>09595</t>
  </si>
  <si>
    <t>杜英杰</t>
  </si>
  <si>
    <t>林西县经济责任审计中心</t>
  </si>
  <si>
    <t>21238</t>
  </si>
  <si>
    <t>杜怡煊</t>
  </si>
  <si>
    <t>27066</t>
  </si>
  <si>
    <t>海丽伟</t>
  </si>
  <si>
    <t>16845</t>
  </si>
  <si>
    <t>刘阳</t>
  </si>
  <si>
    <t>27206</t>
  </si>
  <si>
    <t>付尧</t>
  </si>
  <si>
    <t>12597</t>
  </si>
  <si>
    <t>宋亚飞</t>
  </si>
  <si>
    <t>07731</t>
  </si>
  <si>
    <t>王颖</t>
  </si>
  <si>
    <t>00120</t>
  </si>
  <si>
    <t>王雨春</t>
  </si>
  <si>
    <t>林西县结核病防治所</t>
  </si>
  <si>
    <t>13250</t>
  </si>
  <si>
    <t>苗雨生</t>
  </si>
  <si>
    <t>22269</t>
  </si>
  <si>
    <t>哈其古恩</t>
  </si>
  <si>
    <t>林西县接待办公室</t>
  </si>
  <si>
    <t>28777</t>
  </si>
  <si>
    <t>珠拉</t>
  </si>
  <si>
    <t>13107</t>
  </si>
  <si>
    <t>张竞一</t>
  </si>
  <si>
    <t>林西县交通运输综合执法大队</t>
  </si>
  <si>
    <t>21573</t>
  </si>
  <si>
    <t>杜宇峰</t>
  </si>
  <si>
    <t>27985</t>
  </si>
  <si>
    <t>曹玉光</t>
  </si>
  <si>
    <t>08890</t>
  </si>
  <si>
    <t>王姝妹</t>
  </si>
  <si>
    <t>12692</t>
  </si>
  <si>
    <t>杜超</t>
  </si>
  <si>
    <t>07761</t>
  </si>
  <si>
    <t>青格乐</t>
  </si>
  <si>
    <t>28349</t>
  </si>
  <si>
    <t>木仁</t>
  </si>
  <si>
    <t>25890</t>
  </si>
  <si>
    <t>乌伊罕</t>
  </si>
  <si>
    <t>10891</t>
  </si>
  <si>
    <t>何岩</t>
  </si>
  <si>
    <t>12703</t>
  </si>
  <si>
    <t>曹湘钰</t>
  </si>
  <si>
    <t>24270</t>
  </si>
  <si>
    <t>李亚东</t>
  </si>
  <si>
    <t>01534</t>
  </si>
  <si>
    <t>刘广垚</t>
  </si>
  <si>
    <t>02537</t>
  </si>
  <si>
    <t>02946</t>
  </si>
  <si>
    <t>焦希颖</t>
  </si>
  <si>
    <t>林西县纪检监察网络中心</t>
  </si>
  <si>
    <t>22395</t>
  </si>
  <si>
    <t>明明</t>
  </si>
  <si>
    <t>18241</t>
  </si>
  <si>
    <t>乌日嘎</t>
  </si>
  <si>
    <t>21443</t>
  </si>
  <si>
    <t>苏日高</t>
  </si>
  <si>
    <t>11325</t>
  </si>
  <si>
    <t>金坛</t>
  </si>
  <si>
    <t>林西县疾病预防控制中心</t>
  </si>
  <si>
    <t>12396</t>
  </si>
  <si>
    <t>董彦琦</t>
  </si>
  <si>
    <t>11012</t>
  </si>
  <si>
    <t>朱文东</t>
  </si>
  <si>
    <t>07092</t>
  </si>
  <si>
    <t>王春杰</t>
  </si>
  <si>
    <t>29184</t>
  </si>
  <si>
    <t>高超</t>
  </si>
  <si>
    <t>林西县机关事务管理局</t>
  </si>
  <si>
    <t>29609</t>
  </si>
  <si>
    <t>卢琦</t>
  </si>
  <si>
    <t>06331</t>
  </si>
  <si>
    <t>吕乐</t>
  </si>
  <si>
    <t>06775</t>
  </si>
  <si>
    <t>张严</t>
  </si>
  <si>
    <t>林西县互联网信息办公室</t>
  </si>
  <si>
    <t>30201</t>
  </si>
  <si>
    <t>宋伟男</t>
  </si>
  <si>
    <t>10334</t>
  </si>
  <si>
    <t>刘思源</t>
  </si>
  <si>
    <t>林西县规划调查中心</t>
  </si>
  <si>
    <t>25788</t>
  </si>
  <si>
    <t>王嘉琦</t>
  </si>
  <si>
    <t>07910</t>
  </si>
  <si>
    <t>白淼</t>
  </si>
  <si>
    <t>26895</t>
  </si>
  <si>
    <t>李子木</t>
  </si>
  <si>
    <t>10654</t>
  </si>
  <si>
    <t>王钰惠</t>
  </si>
  <si>
    <t>林西县广播电视中心</t>
  </si>
  <si>
    <t>05546</t>
  </si>
  <si>
    <t>吴琳琳</t>
  </si>
  <si>
    <t>27780</t>
  </si>
  <si>
    <t>齐琦</t>
  </si>
  <si>
    <t>22756</t>
  </si>
  <si>
    <t>张宇</t>
  </si>
  <si>
    <t>05150</t>
  </si>
  <si>
    <t>王珊</t>
  </si>
  <si>
    <t>21377</t>
  </si>
  <si>
    <t>李艳艳</t>
  </si>
  <si>
    <t>林西县官地卫生院</t>
  </si>
  <si>
    <t>02109</t>
  </si>
  <si>
    <t>孙倩</t>
  </si>
  <si>
    <t>林西县公共资源交易中心</t>
  </si>
  <si>
    <t>04751</t>
  </si>
  <si>
    <t>赵纹萱</t>
  </si>
  <si>
    <t>林西县工信科技服务中心</t>
  </si>
  <si>
    <t>11091</t>
  </si>
  <si>
    <t>王晨旭</t>
  </si>
  <si>
    <t>10481</t>
  </si>
  <si>
    <t>朱思佳</t>
  </si>
  <si>
    <t>05032</t>
  </si>
  <si>
    <t>李河银</t>
  </si>
  <si>
    <t>林西县工商联秘书处</t>
  </si>
  <si>
    <t>28937</t>
  </si>
  <si>
    <t>王川</t>
  </si>
  <si>
    <t>17838</t>
  </si>
  <si>
    <t>于水莲</t>
  </si>
  <si>
    <t>00802</t>
  </si>
  <si>
    <t>韩雪娇</t>
  </si>
  <si>
    <t>林西县妇女儿童服务中心</t>
  </si>
  <si>
    <t>03475</t>
  </si>
  <si>
    <t>任跃</t>
  </si>
  <si>
    <t>02227</t>
  </si>
  <si>
    <t>于海波</t>
  </si>
  <si>
    <t>00579</t>
  </si>
  <si>
    <t>刘建超</t>
  </si>
  <si>
    <t>林西县房屋征收中心</t>
  </si>
  <si>
    <t>30873</t>
  </si>
  <si>
    <t>夏丽娜</t>
  </si>
  <si>
    <t>林西县房身卫生院</t>
  </si>
  <si>
    <t>17942</t>
  </si>
  <si>
    <t>王滢滢</t>
  </si>
  <si>
    <t>27281</t>
  </si>
  <si>
    <t>卜佳琦</t>
  </si>
  <si>
    <t>02382</t>
  </si>
  <si>
    <t>刘娜</t>
  </si>
  <si>
    <t>林西县防汛抗旱服务中心</t>
  </si>
  <si>
    <t>13216</t>
  </si>
  <si>
    <t>05610</t>
  </si>
  <si>
    <t>席海洋</t>
  </si>
  <si>
    <t>29234</t>
  </si>
  <si>
    <t>于利</t>
  </si>
  <si>
    <t>09199</t>
  </si>
  <si>
    <t>温新颖</t>
  </si>
  <si>
    <t>05255</t>
  </si>
  <si>
    <t>王泽地</t>
  </si>
  <si>
    <t>13761</t>
  </si>
  <si>
    <t>李杨</t>
  </si>
  <si>
    <t>25119</t>
  </si>
  <si>
    <t>陈海蛟</t>
  </si>
  <si>
    <t>08034</t>
  </si>
  <si>
    <t>钱浩</t>
  </si>
  <si>
    <t>林西县防火服务中心</t>
  </si>
  <si>
    <t>04603</t>
  </si>
  <si>
    <t>宋宇书</t>
  </si>
  <si>
    <t>06243</t>
  </si>
  <si>
    <t>刘欣华</t>
  </si>
  <si>
    <t>13086</t>
  </si>
  <si>
    <t>王蕊</t>
  </si>
  <si>
    <t>05435</t>
  </si>
  <si>
    <t>张英俊</t>
  </si>
  <si>
    <t>14378</t>
  </si>
  <si>
    <t>王婧</t>
  </si>
  <si>
    <t>17269</t>
  </si>
  <si>
    <t>宁静</t>
  </si>
  <si>
    <t>林西县法学会</t>
  </si>
  <si>
    <t>26044</t>
  </si>
  <si>
    <t>格根萨仁</t>
  </si>
  <si>
    <t>11590</t>
  </si>
  <si>
    <t>伊拉塔</t>
  </si>
  <si>
    <t>12839</t>
  </si>
  <si>
    <t>苏日娜</t>
  </si>
  <si>
    <t>林西县动物卫生服务中心</t>
  </si>
  <si>
    <t>23594</t>
  </si>
  <si>
    <t>那仁比力格</t>
  </si>
  <si>
    <t>07280</t>
  </si>
  <si>
    <t>乌日力格</t>
  </si>
  <si>
    <t>17925</t>
  </si>
  <si>
    <t>孙宇威</t>
  </si>
  <si>
    <t>林西县东台子工业园区管理委员会办公室</t>
  </si>
  <si>
    <t>16927</t>
  </si>
  <si>
    <t>付炎</t>
  </si>
  <si>
    <t>24081</t>
  </si>
  <si>
    <t>李博</t>
  </si>
  <si>
    <t>00046</t>
  </si>
  <si>
    <t>侯梦遥</t>
  </si>
  <si>
    <t>20701</t>
  </si>
  <si>
    <t>董磊</t>
  </si>
  <si>
    <t>16742</t>
  </si>
  <si>
    <t>徐越</t>
  </si>
  <si>
    <t>29952</t>
  </si>
  <si>
    <t>张越</t>
  </si>
  <si>
    <t>12563</t>
  </si>
  <si>
    <t>仲金玲</t>
  </si>
  <si>
    <t>林西县大营子乡卫生院</t>
  </si>
  <si>
    <t>17221</t>
  </si>
  <si>
    <t>王晓敏</t>
  </si>
  <si>
    <t>19902</t>
  </si>
  <si>
    <t>鲁佳丽</t>
  </si>
  <si>
    <t>07999</t>
  </si>
  <si>
    <t>刘珊丹</t>
  </si>
  <si>
    <t>23916</t>
  </si>
  <si>
    <t>宋淑玉</t>
  </si>
  <si>
    <t>26558</t>
  </si>
  <si>
    <t>刘一霏</t>
  </si>
  <si>
    <t>22123</t>
  </si>
  <si>
    <t>姜儒欣</t>
  </si>
  <si>
    <t>林西县大水波罗牧业开发管委会</t>
  </si>
  <si>
    <t>23178</t>
  </si>
  <si>
    <t>张新颖</t>
  </si>
  <si>
    <t>18772</t>
  </si>
  <si>
    <t>李宏观</t>
  </si>
  <si>
    <t>05526</t>
  </si>
  <si>
    <t>杨丹</t>
  </si>
  <si>
    <t>林西县大井卫生院</t>
  </si>
  <si>
    <t>15061</t>
  </si>
  <si>
    <t>孙艳辉</t>
  </si>
  <si>
    <t>28511</t>
  </si>
  <si>
    <t>王馨</t>
  </si>
  <si>
    <t>22435</t>
  </si>
  <si>
    <t>宋长川</t>
  </si>
  <si>
    <t>林西县大川卫生院</t>
  </si>
  <si>
    <t>14374</t>
  </si>
  <si>
    <t>张莹莹</t>
  </si>
  <si>
    <t>23010</t>
  </si>
  <si>
    <t>后国杰</t>
  </si>
  <si>
    <t>00789</t>
  </si>
  <si>
    <t>王昕华</t>
  </si>
  <si>
    <t>23085</t>
  </si>
  <si>
    <t>邵建勋</t>
  </si>
  <si>
    <t>林西县城市管理综合执法局</t>
  </si>
  <si>
    <t>02228</t>
  </si>
  <si>
    <t>李娜日苏</t>
  </si>
  <si>
    <t>19356</t>
  </si>
  <si>
    <t>吴鑫</t>
  </si>
  <si>
    <t>林西县城南街道办事处综合服务中心</t>
  </si>
  <si>
    <t>岗位</t>
  </si>
  <si>
    <t>24746</t>
  </si>
  <si>
    <t>王亚丽</t>
  </si>
  <si>
    <t>14507</t>
  </si>
  <si>
    <t>兰新磊</t>
  </si>
  <si>
    <t>08760</t>
  </si>
  <si>
    <t>玛西朝格图</t>
  </si>
  <si>
    <t>12004</t>
  </si>
  <si>
    <t>红梅</t>
  </si>
  <si>
    <t>11496</t>
  </si>
  <si>
    <t>苏日毕力格</t>
  </si>
  <si>
    <t>22453</t>
  </si>
  <si>
    <t>丁婕</t>
  </si>
  <si>
    <t>19702</t>
  </si>
  <si>
    <t>全云娇</t>
  </si>
  <si>
    <t>06230</t>
  </si>
  <si>
    <t>常世奇</t>
  </si>
  <si>
    <t>07993</t>
  </si>
  <si>
    <t>许姝月</t>
  </si>
  <si>
    <t>16081</t>
  </si>
  <si>
    <t>李敏</t>
  </si>
  <si>
    <t>14339</t>
  </si>
  <si>
    <t>张婧琦</t>
  </si>
  <si>
    <t>00035</t>
  </si>
  <si>
    <t>尹泽明</t>
  </si>
  <si>
    <t>林西县城北街道办事处综合服务中心</t>
  </si>
  <si>
    <t>00101</t>
  </si>
  <si>
    <t>郭玥</t>
  </si>
  <si>
    <t>21938</t>
  </si>
  <si>
    <t>王姗姗</t>
  </si>
  <si>
    <t>08867</t>
  </si>
  <si>
    <t>张书润</t>
  </si>
  <si>
    <t>06764</t>
  </si>
  <si>
    <t>韩家亮</t>
  </si>
  <si>
    <t>04297</t>
  </si>
  <si>
    <t>张晓勇</t>
  </si>
  <si>
    <t>25752</t>
  </si>
  <si>
    <t>袁梦琦</t>
  </si>
  <si>
    <t>20700</t>
  </si>
  <si>
    <t>王思莹</t>
  </si>
  <si>
    <t>03137</t>
  </si>
  <si>
    <t>张凤杰</t>
  </si>
  <si>
    <t>00561</t>
  </si>
  <si>
    <t>肖艳红</t>
  </si>
  <si>
    <t>02152</t>
  </si>
  <si>
    <t>边玲玲</t>
  </si>
  <si>
    <t>16167</t>
  </si>
  <si>
    <t>郭云鹏</t>
  </si>
  <si>
    <t>12459</t>
  </si>
  <si>
    <t>梁弘玥</t>
  </si>
  <si>
    <t>10762</t>
  </si>
  <si>
    <t>赵莹莹</t>
  </si>
  <si>
    <t>02058</t>
  </si>
  <si>
    <t>刘明跃</t>
  </si>
  <si>
    <t>10381</t>
  </si>
  <si>
    <t>张博</t>
  </si>
  <si>
    <t>岗位9</t>
  </si>
  <si>
    <t>22725</t>
  </si>
  <si>
    <t>宋艳丽</t>
  </si>
  <si>
    <t>10901</t>
  </si>
  <si>
    <t>宝亚琢</t>
  </si>
  <si>
    <t>05971</t>
  </si>
  <si>
    <t>杨宇超</t>
  </si>
  <si>
    <t>林西县不动产登记中心</t>
  </si>
  <si>
    <t>08169</t>
  </si>
  <si>
    <t>杨媛媛</t>
  </si>
  <si>
    <t>24637</t>
  </si>
  <si>
    <t>赵洋洋</t>
  </si>
  <si>
    <t>林西县板石房子卫生院</t>
  </si>
  <si>
    <t>08239</t>
  </si>
  <si>
    <t>吴艳美</t>
  </si>
  <si>
    <t>24231</t>
  </si>
  <si>
    <t>刘欣蕊</t>
  </si>
  <si>
    <t>笔试×50%</t>
  </si>
  <si>
    <t>07905</t>
  </si>
  <si>
    <t>张勇</t>
  </si>
  <si>
    <t>林西县新林镇综合执法大队</t>
  </si>
  <si>
    <t>24349</t>
  </si>
  <si>
    <t>杨洪泽</t>
  </si>
  <si>
    <t>25447</t>
  </si>
  <si>
    <t>葛超</t>
  </si>
  <si>
    <t>04167</t>
  </si>
  <si>
    <t>张宁</t>
  </si>
  <si>
    <t>02484</t>
  </si>
  <si>
    <t>赵广鹏</t>
  </si>
  <si>
    <t>26273</t>
  </si>
  <si>
    <t>陈宏宇</t>
  </si>
  <si>
    <t>林西县新林镇综合服务中心</t>
  </si>
  <si>
    <t>08522</t>
  </si>
  <si>
    <t>赵天</t>
  </si>
  <si>
    <t>23674</t>
  </si>
  <si>
    <t>王静</t>
  </si>
  <si>
    <t>30499</t>
  </si>
  <si>
    <t>韩铮</t>
  </si>
  <si>
    <t>05586</t>
  </si>
  <si>
    <t>于自强</t>
  </si>
  <si>
    <t>07800</t>
  </si>
  <si>
    <t>朱明宇</t>
  </si>
  <si>
    <t>00170</t>
  </si>
  <si>
    <t>刘亚君</t>
  </si>
  <si>
    <t>29265</t>
  </si>
  <si>
    <t>陈彦光</t>
  </si>
  <si>
    <t>林西县新城子镇综合执法大队</t>
  </si>
  <si>
    <t>20187</t>
  </si>
  <si>
    <t>王维</t>
  </si>
  <si>
    <t>26506</t>
  </si>
  <si>
    <t>夏凤玥</t>
  </si>
  <si>
    <t>08643</t>
  </si>
  <si>
    <t>刘澜涛</t>
  </si>
  <si>
    <t>26989</t>
  </si>
  <si>
    <t>刘新哲</t>
  </si>
  <si>
    <t>12834</t>
  </si>
  <si>
    <t>潘红娟</t>
  </si>
  <si>
    <t>03729</t>
  </si>
  <si>
    <t>孙志超</t>
  </si>
  <si>
    <t>04332</t>
  </si>
  <si>
    <t>周晓东</t>
  </si>
  <si>
    <t>02145</t>
  </si>
  <si>
    <t>王文淑</t>
  </si>
  <si>
    <t>林西县新城子镇综合服务中心</t>
  </si>
  <si>
    <t>04220</t>
  </si>
  <si>
    <t>吴晗</t>
  </si>
  <si>
    <t>28654</t>
  </si>
  <si>
    <t>王立新</t>
  </si>
  <si>
    <t>27805</t>
  </si>
  <si>
    <t>张宝超</t>
  </si>
  <si>
    <t>30057</t>
  </si>
  <si>
    <t>曹宇</t>
  </si>
  <si>
    <t>09390</t>
  </si>
  <si>
    <t>吴迪</t>
  </si>
  <si>
    <t>林西县五十家子镇综合执法大队</t>
  </si>
  <si>
    <t>26354</t>
  </si>
  <si>
    <t>任家集</t>
  </si>
  <si>
    <t>24277</t>
  </si>
  <si>
    <t>付瑞雪</t>
  </si>
  <si>
    <t>09518</t>
  </si>
  <si>
    <t>张文博</t>
  </si>
  <si>
    <t>05303</t>
  </si>
  <si>
    <t>许冬雪</t>
  </si>
  <si>
    <t>02852</t>
  </si>
  <si>
    <t>04251</t>
  </si>
  <si>
    <t>刘磊</t>
  </si>
  <si>
    <t>10018</t>
  </si>
  <si>
    <t>姚佳</t>
  </si>
  <si>
    <t>林西县五十家子镇综合服务中心</t>
  </si>
  <si>
    <t>26448</t>
  </si>
  <si>
    <t>孟庆飞</t>
  </si>
  <si>
    <t>26638</t>
  </si>
  <si>
    <t>何平</t>
  </si>
  <si>
    <t>16055</t>
  </si>
  <si>
    <t>李慧影</t>
  </si>
  <si>
    <t>09894</t>
  </si>
  <si>
    <t>胡健鑫</t>
  </si>
  <si>
    <t>03941</t>
  </si>
  <si>
    <t>秦静</t>
  </si>
  <si>
    <t>04089</t>
  </si>
  <si>
    <t>王林波</t>
  </si>
  <si>
    <t>00510</t>
  </si>
  <si>
    <t>马丽娜</t>
  </si>
  <si>
    <t>03281</t>
  </si>
  <si>
    <t>杨冉</t>
  </si>
  <si>
    <t>01883</t>
  </si>
  <si>
    <t>任多</t>
  </si>
  <si>
    <t>09942</t>
  </si>
  <si>
    <t>陈冬冬</t>
  </si>
  <si>
    <t>林西县统部镇综合服务中心</t>
  </si>
  <si>
    <t>22285</t>
  </si>
  <si>
    <t>宋歌</t>
  </si>
  <si>
    <t>16552</t>
  </si>
  <si>
    <t>牟文颖</t>
  </si>
  <si>
    <t>12045</t>
  </si>
  <si>
    <t>贺晓杰</t>
  </si>
  <si>
    <t>10946</t>
  </si>
  <si>
    <t>宋坪</t>
  </si>
  <si>
    <t>18601</t>
  </si>
  <si>
    <t>韩静</t>
  </si>
  <si>
    <t>06945</t>
  </si>
  <si>
    <t>11311</t>
  </si>
  <si>
    <t>兰鹏飞</t>
  </si>
  <si>
    <t>09906</t>
  </si>
  <si>
    <t>万鹏</t>
  </si>
  <si>
    <t>03019</t>
  </si>
  <si>
    <t>李鑫泰</t>
  </si>
  <si>
    <t>00942</t>
  </si>
  <si>
    <t>鞠名杨</t>
  </si>
  <si>
    <t>01356</t>
  </si>
  <si>
    <t>杨晓玲</t>
  </si>
  <si>
    <t>02462</t>
  </si>
  <si>
    <t>谢安</t>
  </si>
  <si>
    <t>04125</t>
  </si>
  <si>
    <t>姜海峰</t>
  </si>
  <si>
    <t>02706</t>
  </si>
  <si>
    <t>兰楠</t>
  </si>
  <si>
    <t>01804</t>
  </si>
  <si>
    <t>宋佳林</t>
  </si>
  <si>
    <t>苏建博</t>
  </si>
  <si>
    <t>02716</t>
  </si>
  <si>
    <t>许民玲</t>
  </si>
  <si>
    <t>12529</t>
  </si>
  <si>
    <t>罗安琪</t>
  </si>
  <si>
    <t>林西县十二吐乡综合服务中心</t>
  </si>
  <si>
    <t>19050</t>
  </si>
  <si>
    <t>郭莹</t>
  </si>
  <si>
    <t>11182</t>
  </si>
  <si>
    <t>王铁岩</t>
  </si>
  <si>
    <t>25072</t>
  </si>
  <si>
    <t>王鑫雪</t>
  </si>
  <si>
    <t>15963</t>
  </si>
  <si>
    <t>刘艳艳</t>
  </si>
  <si>
    <t>28477</t>
  </si>
  <si>
    <t>王秋爽</t>
  </si>
  <si>
    <t>04446</t>
  </si>
  <si>
    <t>高建鑫</t>
  </si>
  <si>
    <t>04294</t>
  </si>
  <si>
    <t>04448</t>
  </si>
  <si>
    <t>刘莹</t>
  </si>
  <si>
    <t>03199</t>
  </si>
  <si>
    <t>苏国杰</t>
  </si>
  <si>
    <t>林西县林西镇综合服务中心</t>
  </si>
  <si>
    <t>00195</t>
  </si>
  <si>
    <t>尹春艳</t>
  </si>
  <si>
    <t>03477</t>
  </si>
  <si>
    <t>朱迎春</t>
  </si>
  <si>
    <t>03331</t>
  </si>
  <si>
    <t>李晓男</t>
  </si>
  <si>
    <t>14143</t>
  </si>
  <si>
    <t>王玉莹</t>
  </si>
  <si>
    <t>11051</t>
  </si>
  <si>
    <t>刘铠宁</t>
  </si>
  <si>
    <t>25231</t>
  </si>
  <si>
    <t>陈蒙</t>
  </si>
  <si>
    <t>01848</t>
  </si>
  <si>
    <t>蒋楠</t>
  </si>
  <si>
    <t>林西县官地镇综合服务中心</t>
  </si>
  <si>
    <t>03808</t>
  </si>
  <si>
    <t>杨伟东</t>
  </si>
  <si>
    <t>00434</t>
  </si>
  <si>
    <t>陈金亮</t>
  </si>
  <si>
    <t>01742</t>
  </si>
  <si>
    <t>雷宇龙</t>
  </si>
  <si>
    <t>02106</t>
  </si>
  <si>
    <t>李婧</t>
  </si>
  <si>
    <t>17782</t>
  </si>
  <si>
    <t>刘重阳</t>
  </si>
  <si>
    <t>21900</t>
  </si>
  <si>
    <t>何珊</t>
  </si>
  <si>
    <t>27119</t>
  </si>
  <si>
    <t>王鹏</t>
  </si>
  <si>
    <t>08321</t>
  </si>
  <si>
    <t>董宴福</t>
  </si>
  <si>
    <t>30131</t>
  </si>
  <si>
    <t>许可新</t>
  </si>
  <si>
    <t>10244</t>
  </si>
  <si>
    <t>刘琦</t>
  </si>
  <si>
    <t>29072</t>
  </si>
  <si>
    <t>朝路蒙</t>
  </si>
  <si>
    <t>29235</t>
  </si>
  <si>
    <t>贾慧源</t>
  </si>
  <si>
    <t>林西县大营子乡综合执法大队</t>
  </si>
  <si>
    <t>08581</t>
  </si>
  <si>
    <t>王鹏宇</t>
  </si>
  <si>
    <t>29231</t>
  </si>
  <si>
    <t>25870</t>
  </si>
  <si>
    <t>于非</t>
  </si>
  <si>
    <t>14401</t>
  </si>
  <si>
    <t>王磊</t>
  </si>
  <si>
    <t>02163</t>
  </si>
  <si>
    <t>韩冬</t>
  </si>
  <si>
    <t>02157</t>
  </si>
  <si>
    <t>常立萍</t>
  </si>
  <si>
    <t>03747</t>
  </si>
  <si>
    <t>高佳奇</t>
  </si>
  <si>
    <t>03856</t>
  </si>
  <si>
    <t>林西县大营子乡综合服务中心</t>
  </si>
  <si>
    <t>03512</t>
  </si>
  <si>
    <t>卢洋</t>
  </si>
  <si>
    <t>30431</t>
  </si>
  <si>
    <t>毛海彬</t>
  </si>
  <si>
    <t>17570</t>
  </si>
  <si>
    <t>王浩</t>
  </si>
  <si>
    <t>18539</t>
  </si>
  <si>
    <t>赵永兴</t>
  </si>
  <si>
    <t>15408</t>
  </si>
  <si>
    <t>陈敖恩达古拉</t>
  </si>
  <si>
    <t>04317</t>
  </si>
  <si>
    <t>李志广</t>
  </si>
  <si>
    <t>林西县大井镇综合执法大队</t>
  </si>
  <si>
    <t>02703</t>
  </si>
  <si>
    <t>范昕龙</t>
  </si>
  <si>
    <t>11577</t>
  </si>
  <si>
    <t>邵风杰</t>
  </si>
  <si>
    <t>29644</t>
  </si>
  <si>
    <t>何磊</t>
  </si>
  <si>
    <t>30708</t>
  </si>
  <si>
    <t>王禹萌</t>
  </si>
  <si>
    <t>29549</t>
  </si>
  <si>
    <t>刘文静</t>
  </si>
  <si>
    <t>林西县大井镇综合服务中心</t>
  </si>
  <si>
    <t>16046</t>
  </si>
  <si>
    <t>胡晓磊</t>
  </si>
  <si>
    <t>18605</t>
  </si>
  <si>
    <t>宋春明</t>
  </si>
  <si>
    <t>02500</t>
  </si>
  <si>
    <t>邵浩展</t>
  </si>
  <si>
    <t>03888</t>
  </si>
  <si>
    <t>李静</t>
  </si>
  <si>
    <t>04443</t>
  </si>
  <si>
    <t>向伦</t>
  </si>
  <si>
    <t>03946</t>
  </si>
  <si>
    <t>李海洋</t>
  </si>
  <si>
    <t>成绩</t>
    <phoneticPr fontId="7" type="noConversion"/>
  </si>
  <si>
    <t>03321</t>
  </si>
  <si>
    <t>林西县招聘工作人员面试成绩和总成绩公示表（计划一岗位）</t>
    <phoneticPr fontId="7" type="noConversion"/>
  </si>
  <si>
    <t>林西县招聘工作人员面试成绩和总成绩公示表（乡编村用岗位）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</si>
</sst>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;[Red]0.00"/>
  </numFmts>
  <fonts count="10" x14ac:knownFonts="1">
    <font>
      <sz val="11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/>
    <xf numFmtId="49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/>
    <xf numFmtId="176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/>
    <xf numFmtId="0" fontId="0" fillId="0" borderId="1" xfId="0" applyFill="1" applyBorder="1" applyAlignment="1"/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/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workbookViewId="0">
      <selection sqref="A1:N1"/>
    </sheetView>
  </sheetViews>
  <sheetFormatPr defaultColWidth="9" defaultRowHeight="13.5" x14ac:dyDescent="0.15"/>
  <cols>
    <col min="3" max="3" width="6.375" customWidth="1"/>
    <col min="4" max="4" width="7.625" customWidth="1"/>
    <col min="5" max="5" width="28.125" customWidth="1"/>
    <col min="6" max="6" width="8" customWidth="1"/>
    <col min="7" max="7" width="11.125"/>
    <col min="23" max="23" width="13.25" customWidth="1"/>
  </cols>
  <sheetData>
    <row r="1" spans="1:14" ht="27.95" customHeight="1" x14ac:dyDescent="0.15">
      <c r="A1" s="26" t="s">
        <v>876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4" x14ac:dyDescent="0.1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24" t="s">
        <v>874</v>
      </c>
      <c r="I2" s="16" t="s">
        <v>8</v>
      </c>
      <c r="J2" s="16" t="s">
        <v>9</v>
      </c>
      <c r="K2" s="20" t="s">
        <v>10</v>
      </c>
      <c r="L2" s="20" t="s">
        <v>11</v>
      </c>
      <c r="M2" s="16" t="s">
        <v>12</v>
      </c>
      <c r="N2" s="16" t="s">
        <v>13</v>
      </c>
    </row>
    <row r="3" spans="1:14" x14ac:dyDescent="0.15">
      <c r="A3" s="17" t="s">
        <v>14</v>
      </c>
      <c r="B3" s="17" t="s">
        <v>15</v>
      </c>
      <c r="C3" s="17" t="s">
        <v>16</v>
      </c>
      <c r="D3" s="17" t="s">
        <v>17</v>
      </c>
      <c r="E3" s="17" t="s">
        <v>18</v>
      </c>
      <c r="F3" s="17" t="s">
        <v>19</v>
      </c>
      <c r="G3" s="18">
        <v>15040901001</v>
      </c>
      <c r="H3" s="19">
        <v>70.98</v>
      </c>
      <c r="I3" s="19">
        <v>0</v>
      </c>
      <c r="J3" s="19">
        <f t="shared" ref="J3:J66" si="0">H3+I3</f>
        <v>70.98</v>
      </c>
      <c r="K3" s="21">
        <f t="shared" ref="K3:K66" si="1">J3*50%</f>
        <v>35.49</v>
      </c>
      <c r="L3" s="22">
        <v>76.8</v>
      </c>
      <c r="M3" s="22">
        <f t="shared" ref="M3:M66" si="2">L3*50%</f>
        <v>38.4</v>
      </c>
      <c r="N3" s="22">
        <f t="shared" ref="N3:N66" si="3">K3+M3</f>
        <v>73.89</v>
      </c>
    </row>
    <row r="4" spans="1:14" x14ac:dyDescent="0.15">
      <c r="A4" s="17" t="s">
        <v>20</v>
      </c>
      <c r="B4" s="17" t="s">
        <v>21</v>
      </c>
      <c r="C4" s="17" t="s">
        <v>22</v>
      </c>
      <c r="D4" s="17" t="s">
        <v>23</v>
      </c>
      <c r="E4" s="17" t="s">
        <v>18</v>
      </c>
      <c r="F4" s="17" t="s">
        <v>19</v>
      </c>
      <c r="G4" s="18">
        <v>15040900930</v>
      </c>
      <c r="H4" s="19">
        <v>61.33</v>
      </c>
      <c r="I4" s="19">
        <v>0</v>
      </c>
      <c r="J4" s="19">
        <f t="shared" si="0"/>
        <v>61.33</v>
      </c>
      <c r="K4" s="21">
        <f t="shared" si="1"/>
        <v>30.664999999999999</v>
      </c>
      <c r="L4" s="22">
        <v>76</v>
      </c>
      <c r="M4" s="22">
        <f t="shared" si="2"/>
        <v>38</v>
      </c>
      <c r="N4" s="22">
        <f t="shared" si="3"/>
        <v>68.664999999999992</v>
      </c>
    </row>
    <row r="5" spans="1:14" x14ac:dyDescent="0.15">
      <c r="A5" s="17" t="s">
        <v>24</v>
      </c>
      <c r="B5" s="17" t="s">
        <v>25</v>
      </c>
      <c r="C5" s="17" t="s">
        <v>22</v>
      </c>
      <c r="D5" s="17" t="s">
        <v>26</v>
      </c>
      <c r="E5" s="17" t="s">
        <v>18</v>
      </c>
      <c r="F5" s="17" t="s">
        <v>19</v>
      </c>
      <c r="G5" s="18">
        <v>15040900928</v>
      </c>
      <c r="H5" s="19">
        <v>51.51</v>
      </c>
      <c r="I5" s="19">
        <v>2.5</v>
      </c>
      <c r="J5" s="19">
        <f t="shared" si="0"/>
        <v>54.01</v>
      </c>
      <c r="K5" s="21">
        <f t="shared" si="1"/>
        <v>27.004999999999999</v>
      </c>
      <c r="L5" s="22">
        <v>57.72</v>
      </c>
      <c r="M5" s="22">
        <f t="shared" si="2"/>
        <v>28.86</v>
      </c>
      <c r="N5" s="22">
        <f t="shared" si="3"/>
        <v>55.864999999999995</v>
      </c>
    </row>
    <row r="6" spans="1:14" x14ac:dyDescent="0.15">
      <c r="A6" s="17" t="s">
        <v>27</v>
      </c>
      <c r="B6" s="17" t="s">
        <v>28</v>
      </c>
      <c r="C6" s="17" t="s">
        <v>22</v>
      </c>
      <c r="D6" s="17" t="s">
        <v>23</v>
      </c>
      <c r="E6" s="17" t="s">
        <v>29</v>
      </c>
      <c r="F6" s="17" t="s">
        <v>19</v>
      </c>
      <c r="G6" s="18">
        <v>15040805705</v>
      </c>
      <c r="H6" s="19">
        <v>63.79</v>
      </c>
      <c r="I6" s="19">
        <v>0</v>
      </c>
      <c r="J6" s="19">
        <f t="shared" si="0"/>
        <v>63.79</v>
      </c>
      <c r="K6" s="21">
        <f t="shared" si="1"/>
        <v>31.895</v>
      </c>
      <c r="L6" s="22">
        <v>85.14</v>
      </c>
      <c r="M6" s="22">
        <f t="shared" si="2"/>
        <v>42.57</v>
      </c>
      <c r="N6" s="22">
        <f t="shared" si="3"/>
        <v>74.465000000000003</v>
      </c>
    </row>
    <row r="7" spans="1:14" x14ac:dyDescent="0.15">
      <c r="A7" s="17" t="s">
        <v>30</v>
      </c>
      <c r="B7" s="17" t="s">
        <v>31</v>
      </c>
      <c r="C7" s="17" t="s">
        <v>16</v>
      </c>
      <c r="D7" s="17" t="s">
        <v>23</v>
      </c>
      <c r="E7" s="17" t="s">
        <v>29</v>
      </c>
      <c r="F7" s="17" t="s">
        <v>19</v>
      </c>
      <c r="G7" s="18">
        <v>15040805707</v>
      </c>
      <c r="H7" s="19">
        <v>59.69</v>
      </c>
      <c r="I7" s="19">
        <v>0</v>
      </c>
      <c r="J7" s="19">
        <f t="shared" si="0"/>
        <v>59.69</v>
      </c>
      <c r="K7" s="21">
        <f t="shared" si="1"/>
        <v>29.844999999999999</v>
      </c>
      <c r="L7" s="22">
        <v>74.959999999999994</v>
      </c>
      <c r="M7" s="22">
        <f t="shared" si="2"/>
        <v>37.479999999999997</v>
      </c>
      <c r="N7" s="22">
        <f t="shared" si="3"/>
        <v>67.324999999999989</v>
      </c>
    </row>
    <row r="8" spans="1:14" x14ac:dyDescent="0.15">
      <c r="A8" s="17" t="s">
        <v>32</v>
      </c>
      <c r="B8" s="17" t="s">
        <v>33</v>
      </c>
      <c r="C8" s="17" t="s">
        <v>22</v>
      </c>
      <c r="D8" s="17" t="s">
        <v>23</v>
      </c>
      <c r="E8" s="17" t="s">
        <v>29</v>
      </c>
      <c r="F8" s="17" t="s">
        <v>19</v>
      </c>
      <c r="G8" s="18">
        <v>15040805706</v>
      </c>
      <c r="H8" s="19">
        <v>52.14</v>
      </c>
      <c r="I8" s="19">
        <v>0</v>
      </c>
      <c r="J8" s="19">
        <f t="shared" si="0"/>
        <v>52.14</v>
      </c>
      <c r="K8" s="21">
        <f t="shared" si="1"/>
        <v>26.07</v>
      </c>
      <c r="L8" s="22">
        <v>74.06</v>
      </c>
      <c r="M8" s="22">
        <f t="shared" si="2"/>
        <v>37.03</v>
      </c>
      <c r="N8" s="22">
        <f t="shared" si="3"/>
        <v>63.1</v>
      </c>
    </row>
    <row r="9" spans="1:14" x14ac:dyDescent="0.15">
      <c r="A9" s="17" t="s">
        <v>34</v>
      </c>
      <c r="B9" s="17" t="s">
        <v>35</v>
      </c>
      <c r="C9" s="17" t="s">
        <v>22</v>
      </c>
      <c r="D9" s="17" t="s">
        <v>26</v>
      </c>
      <c r="E9" s="17" t="s">
        <v>29</v>
      </c>
      <c r="F9" s="17" t="s">
        <v>36</v>
      </c>
      <c r="G9" s="18">
        <v>15040805718</v>
      </c>
      <c r="H9" s="19">
        <v>62.72</v>
      </c>
      <c r="I9" s="19">
        <v>2.5</v>
      </c>
      <c r="J9" s="19">
        <f t="shared" si="0"/>
        <v>65.22</v>
      </c>
      <c r="K9" s="21">
        <f t="shared" si="1"/>
        <v>32.61</v>
      </c>
      <c r="L9" s="22">
        <v>87.88</v>
      </c>
      <c r="M9" s="22">
        <f t="shared" si="2"/>
        <v>43.94</v>
      </c>
      <c r="N9" s="22">
        <f t="shared" si="3"/>
        <v>76.55</v>
      </c>
    </row>
    <row r="10" spans="1:14" x14ac:dyDescent="0.15">
      <c r="A10" s="17" t="s">
        <v>37</v>
      </c>
      <c r="B10" s="17" t="s">
        <v>38</v>
      </c>
      <c r="C10" s="17" t="s">
        <v>16</v>
      </c>
      <c r="D10" s="17" t="s">
        <v>26</v>
      </c>
      <c r="E10" s="17" t="s">
        <v>29</v>
      </c>
      <c r="F10" s="17" t="s">
        <v>36</v>
      </c>
      <c r="G10" s="18">
        <v>15040805713</v>
      </c>
      <c r="H10" s="19">
        <v>59.02</v>
      </c>
      <c r="I10" s="19">
        <v>2.5</v>
      </c>
      <c r="J10" s="19">
        <f t="shared" si="0"/>
        <v>61.52</v>
      </c>
      <c r="K10" s="21">
        <f t="shared" si="1"/>
        <v>30.76</v>
      </c>
      <c r="L10" s="22">
        <v>82.26</v>
      </c>
      <c r="M10" s="22">
        <f t="shared" si="2"/>
        <v>41.13</v>
      </c>
      <c r="N10" s="22">
        <f t="shared" si="3"/>
        <v>71.89</v>
      </c>
    </row>
    <row r="11" spans="1:14" x14ac:dyDescent="0.15">
      <c r="A11" s="17" t="s">
        <v>39</v>
      </c>
      <c r="B11" s="17" t="s">
        <v>40</v>
      </c>
      <c r="C11" s="17" t="s">
        <v>22</v>
      </c>
      <c r="D11" s="17" t="s">
        <v>23</v>
      </c>
      <c r="E11" s="17" t="s">
        <v>29</v>
      </c>
      <c r="F11" s="17" t="s">
        <v>36</v>
      </c>
      <c r="G11" s="18">
        <v>15040805714</v>
      </c>
      <c r="H11" s="19">
        <v>57.7</v>
      </c>
      <c r="I11" s="19">
        <v>0</v>
      </c>
      <c r="J11" s="19">
        <f t="shared" si="0"/>
        <v>57.7</v>
      </c>
      <c r="K11" s="21">
        <f t="shared" si="1"/>
        <v>28.85</v>
      </c>
      <c r="L11" s="22">
        <v>69.430000000000007</v>
      </c>
      <c r="M11" s="22">
        <f t="shared" si="2"/>
        <v>34.715000000000003</v>
      </c>
      <c r="N11" s="22">
        <f t="shared" si="3"/>
        <v>63.565000000000005</v>
      </c>
    </row>
    <row r="12" spans="1:14" x14ac:dyDescent="0.15">
      <c r="A12" s="17" t="s">
        <v>41</v>
      </c>
      <c r="B12" s="17" t="s">
        <v>42</v>
      </c>
      <c r="C12" s="17" t="s">
        <v>16</v>
      </c>
      <c r="D12" s="17" t="s">
        <v>23</v>
      </c>
      <c r="E12" s="17" t="s">
        <v>29</v>
      </c>
      <c r="F12" s="17" t="s">
        <v>43</v>
      </c>
      <c r="G12" s="18">
        <v>15040900309</v>
      </c>
      <c r="H12" s="19">
        <v>73.58</v>
      </c>
      <c r="I12" s="19">
        <v>0</v>
      </c>
      <c r="J12" s="19">
        <f t="shared" si="0"/>
        <v>73.58</v>
      </c>
      <c r="K12" s="21">
        <f t="shared" si="1"/>
        <v>36.79</v>
      </c>
      <c r="L12" s="22">
        <v>77.14</v>
      </c>
      <c r="M12" s="22">
        <f t="shared" si="2"/>
        <v>38.57</v>
      </c>
      <c r="N12" s="22">
        <f t="shared" si="3"/>
        <v>75.36</v>
      </c>
    </row>
    <row r="13" spans="1:14" x14ac:dyDescent="0.15">
      <c r="A13" s="17" t="s">
        <v>44</v>
      </c>
      <c r="B13" s="17" t="s">
        <v>45</v>
      </c>
      <c r="C13" s="17" t="s">
        <v>16</v>
      </c>
      <c r="D13" s="17" t="s">
        <v>26</v>
      </c>
      <c r="E13" s="17" t="s">
        <v>29</v>
      </c>
      <c r="F13" s="17" t="s">
        <v>43</v>
      </c>
      <c r="G13" s="18">
        <v>15040805902</v>
      </c>
      <c r="H13" s="19">
        <v>68.95</v>
      </c>
      <c r="I13" s="19">
        <v>2.5</v>
      </c>
      <c r="J13" s="19">
        <f t="shared" si="0"/>
        <v>71.45</v>
      </c>
      <c r="K13" s="21">
        <f t="shared" si="1"/>
        <v>35.725000000000001</v>
      </c>
      <c r="L13" s="22">
        <v>76.92</v>
      </c>
      <c r="M13" s="22">
        <f t="shared" si="2"/>
        <v>38.46</v>
      </c>
      <c r="N13" s="22">
        <f t="shared" si="3"/>
        <v>74.185000000000002</v>
      </c>
    </row>
    <row r="14" spans="1:14" x14ac:dyDescent="0.15">
      <c r="A14" s="17" t="s">
        <v>46</v>
      </c>
      <c r="B14" s="17" t="s">
        <v>47</v>
      </c>
      <c r="C14" s="17" t="s">
        <v>16</v>
      </c>
      <c r="D14" s="17" t="s">
        <v>23</v>
      </c>
      <c r="E14" s="17" t="s">
        <v>29</v>
      </c>
      <c r="F14" s="17" t="s">
        <v>43</v>
      </c>
      <c r="G14" s="18">
        <v>15040900305</v>
      </c>
      <c r="H14" s="19">
        <v>71.19</v>
      </c>
      <c r="I14" s="19">
        <v>0</v>
      </c>
      <c r="J14" s="19">
        <f t="shared" si="0"/>
        <v>71.19</v>
      </c>
      <c r="K14" s="21">
        <f t="shared" si="1"/>
        <v>35.594999999999999</v>
      </c>
      <c r="L14" s="22"/>
      <c r="M14" s="22">
        <f t="shared" si="2"/>
        <v>0</v>
      </c>
      <c r="N14" s="22">
        <f t="shared" si="3"/>
        <v>35.594999999999999</v>
      </c>
    </row>
    <row r="15" spans="1:14" x14ac:dyDescent="0.15">
      <c r="A15" s="17" t="s">
        <v>48</v>
      </c>
      <c r="B15" s="17" t="s">
        <v>49</v>
      </c>
      <c r="C15" s="17" t="s">
        <v>16</v>
      </c>
      <c r="D15" s="17" t="s">
        <v>23</v>
      </c>
      <c r="E15" s="17" t="s">
        <v>50</v>
      </c>
      <c r="F15" s="17" t="s">
        <v>19</v>
      </c>
      <c r="G15" s="18">
        <v>15040901029</v>
      </c>
      <c r="H15" s="19">
        <v>67.959999999999994</v>
      </c>
      <c r="I15" s="19">
        <v>0</v>
      </c>
      <c r="J15" s="19">
        <f>H15+I15</f>
        <v>67.959999999999994</v>
      </c>
      <c r="K15" s="21">
        <f>J15*50%</f>
        <v>33.979999999999997</v>
      </c>
      <c r="L15" s="22">
        <v>78.66</v>
      </c>
      <c r="M15" s="22">
        <f>L15*50%</f>
        <v>39.33</v>
      </c>
      <c r="N15" s="22">
        <f>K15+M15</f>
        <v>73.31</v>
      </c>
    </row>
    <row r="16" spans="1:14" x14ac:dyDescent="0.15">
      <c r="A16" s="17" t="s">
        <v>51</v>
      </c>
      <c r="B16" s="17" t="s">
        <v>52</v>
      </c>
      <c r="C16" s="17" t="s">
        <v>16</v>
      </c>
      <c r="D16" s="17" t="s">
        <v>23</v>
      </c>
      <c r="E16" s="17" t="s">
        <v>50</v>
      </c>
      <c r="F16" s="17" t="s">
        <v>19</v>
      </c>
      <c r="G16" s="18">
        <v>15040901014</v>
      </c>
      <c r="H16" s="19">
        <v>65.239999999999995</v>
      </c>
      <c r="I16" s="19">
        <v>0</v>
      </c>
      <c r="J16" s="19">
        <f>H16+I16</f>
        <v>65.239999999999995</v>
      </c>
      <c r="K16" s="21">
        <f>J16*50%</f>
        <v>32.619999999999997</v>
      </c>
      <c r="L16" s="22">
        <v>80.2</v>
      </c>
      <c r="M16" s="22">
        <f>L16*50%</f>
        <v>40.1</v>
      </c>
      <c r="N16" s="22">
        <f>K16+M16</f>
        <v>72.72</v>
      </c>
    </row>
    <row r="17" spans="1:14" x14ac:dyDescent="0.15">
      <c r="A17" s="17" t="s">
        <v>53</v>
      </c>
      <c r="B17" s="17" t="s">
        <v>54</v>
      </c>
      <c r="C17" s="17" t="s">
        <v>16</v>
      </c>
      <c r="D17" s="17" t="s">
        <v>26</v>
      </c>
      <c r="E17" s="17" t="s">
        <v>50</v>
      </c>
      <c r="F17" s="17" t="s">
        <v>19</v>
      </c>
      <c r="G17" s="18">
        <v>15040901030</v>
      </c>
      <c r="H17" s="19">
        <v>68.73</v>
      </c>
      <c r="I17" s="19">
        <v>2.5</v>
      </c>
      <c r="J17" s="19">
        <f>H17+I17</f>
        <v>71.23</v>
      </c>
      <c r="K17" s="21">
        <f>J17*50%</f>
        <v>35.615000000000002</v>
      </c>
      <c r="L17" s="22">
        <v>72.599999999999994</v>
      </c>
      <c r="M17" s="22">
        <f>L17*50%</f>
        <v>36.299999999999997</v>
      </c>
      <c r="N17" s="22">
        <f>K17+M17</f>
        <v>71.914999999999992</v>
      </c>
    </row>
    <row r="18" spans="1:14" x14ac:dyDescent="0.15">
      <c r="A18" s="17" t="s">
        <v>55</v>
      </c>
      <c r="B18" s="17" t="s">
        <v>56</v>
      </c>
      <c r="C18" s="17" t="s">
        <v>22</v>
      </c>
      <c r="D18" s="17" t="s">
        <v>26</v>
      </c>
      <c r="E18" s="17" t="s">
        <v>50</v>
      </c>
      <c r="F18" s="17" t="s">
        <v>36</v>
      </c>
      <c r="G18" s="18">
        <v>15040901106</v>
      </c>
      <c r="H18" s="19">
        <v>58.76</v>
      </c>
      <c r="I18" s="19">
        <v>2.5</v>
      </c>
      <c r="J18" s="19">
        <f t="shared" si="0"/>
        <v>61.26</v>
      </c>
      <c r="K18" s="21">
        <f t="shared" si="1"/>
        <v>30.63</v>
      </c>
      <c r="L18" s="22">
        <v>81.86</v>
      </c>
      <c r="M18" s="22">
        <f t="shared" si="2"/>
        <v>40.93</v>
      </c>
      <c r="N18" s="22">
        <f t="shared" si="3"/>
        <v>71.56</v>
      </c>
    </row>
    <row r="19" spans="1:14" x14ac:dyDescent="0.15">
      <c r="A19" s="17" t="s">
        <v>57</v>
      </c>
      <c r="B19" s="17" t="s">
        <v>58</v>
      </c>
      <c r="C19" s="17" t="s">
        <v>22</v>
      </c>
      <c r="D19" s="17" t="s">
        <v>23</v>
      </c>
      <c r="E19" s="17" t="s">
        <v>50</v>
      </c>
      <c r="F19" s="17" t="s">
        <v>36</v>
      </c>
      <c r="G19" s="18">
        <v>15040901105</v>
      </c>
      <c r="H19" s="19">
        <v>43.54</v>
      </c>
      <c r="I19" s="19">
        <v>0</v>
      </c>
      <c r="J19" s="19">
        <f t="shared" si="0"/>
        <v>43.54</v>
      </c>
      <c r="K19" s="21">
        <f t="shared" si="1"/>
        <v>21.77</v>
      </c>
      <c r="L19" s="22">
        <v>68.739999999999995</v>
      </c>
      <c r="M19" s="22">
        <f t="shared" si="2"/>
        <v>34.369999999999997</v>
      </c>
      <c r="N19" s="22">
        <f t="shared" si="3"/>
        <v>56.14</v>
      </c>
    </row>
    <row r="20" spans="1:14" x14ac:dyDescent="0.15">
      <c r="A20" s="17" t="s">
        <v>59</v>
      </c>
      <c r="B20" s="17" t="s">
        <v>60</v>
      </c>
      <c r="C20" s="17" t="s">
        <v>22</v>
      </c>
      <c r="D20" s="17" t="s">
        <v>26</v>
      </c>
      <c r="E20" s="17" t="s">
        <v>61</v>
      </c>
      <c r="F20" s="17" t="s">
        <v>19</v>
      </c>
      <c r="G20" s="18">
        <v>25040902723</v>
      </c>
      <c r="H20" s="19">
        <v>42.59</v>
      </c>
      <c r="I20" s="19">
        <v>2.5</v>
      </c>
      <c r="J20" s="19">
        <f t="shared" si="0"/>
        <v>45.09</v>
      </c>
      <c r="K20" s="21">
        <f t="shared" si="1"/>
        <v>22.545000000000002</v>
      </c>
      <c r="L20" s="22">
        <v>75.739999999999995</v>
      </c>
      <c r="M20" s="22">
        <f t="shared" si="2"/>
        <v>37.869999999999997</v>
      </c>
      <c r="N20" s="22">
        <f t="shared" si="3"/>
        <v>60.414999999999999</v>
      </c>
    </row>
    <row r="21" spans="1:14" x14ac:dyDescent="0.15">
      <c r="A21" s="17" t="s">
        <v>62</v>
      </c>
      <c r="B21" s="17" t="s">
        <v>63</v>
      </c>
      <c r="C21" s="17" t="s">
        <v>22</v>
      </c>
      <c r="D21" s="17" t="s">
        <v>26</v>
      </c>
      <c r="E21" s="17" t="s">
        <v>61</v>
      </c>
      <c r="F21" s="17" t="s">
        <v>36</v>
      </c>
      <c r="G21" s="18">
        <v>15040804919</v>
      </c>
      <c r="H21" s="19">
        <v>57.88</v>
      </c>
      <c r="I21" s="19">
        <v>2.5</v>
      </c>
      <c r="J21" s="19">
        <f t="shared" si="0"/>
        <v>60.38</v>
      </c>
      <c r="K21" s="21">
        <f t="shared" si="1"/>
        <v>30.19</v>
      </c>
      <c r="L21" s="22">
        <v>82.92</v>
      </c>
      <c r="M21" s="22">
        <f t="shared" si="2"/>
        <v>41.46</v>
      </c>
      <c r="N21" s="22">
        <f t="shared" si="3"/>
        <v>71.650000000000006</v>
      </c>
    </row>
    <row r="22" spans="1:14" x14ac:dyDescent="0.15">
      <c r="A22" s="17" t="s">
        <v>64</v>
      </c>
      <c r="B22" s="17" t="s">
        <v>65</v>
      </c>
      <c r="C22" s="17" t="s">
        <v>22</v>
      </c>
      <c r="D22" s="17" t="s">
        <v>23</v>
      </c>
      <c r="E22" s="17" t="s">
        <v>61</v>
      </c>
      <c r="F22" s="17" t="s">
        <v>36</v>
      </c>
      <c r="G22" s="18">
        <v>15040804918</v>
      </c>
      <c r="H22" s="19">
        <v>54.65</v>
      </c>
      <c r="I22" s="19">
        <v>0</v>
      </c>
      <c r="J22" s="19">
        <f t="shared" si="0"/>
        <v>54.65</v>
      </c>
      <c r="K22" s="21">
        <f t="shared" si="1"/>
        <v>27.324999999999999</v>
      </c>
      <c r="L22" s="22">
        <v>87.3</v>
      </c>
      <c r="M22" s="22">
        <f t="shared" si="2"/>
        <v>43.65</v>
      </c>
      <c r="N22" s="22">
        <f t="shared" si="3"/>
        <v>70.974999999999994</v>
      </c>
    </row>
    <row r="23" spans="1:14" x14ac:dyDescent="0.15">
      <c r="A23" s="17" t="s">
        <v>66</v>
      </c>
      <c r="B23" s="17" t="s">
        <v>67</v>
      </c>
      <c r="C23" s="17" t="s">
        <v>16</v>
      </c>
      <c r="D23" s="17" t="s">
        <v>23</v>
      </c>
      <c r="E23" s="17" t="s">
        <v>61</v>
      </c>
      <c r="F23" s="17" t="s">
        <v>36</v>
      </c>
      <c r="G23" s="18">
        <v>15040804917</v>
      </c>
      <c r="H23" s="19">
        <v>46.2</v>
      </c>
      <c r="I23" s="19">
        <v>0</v>
      </c>
      <c r="J23" s="19">
        <f t="shared" si="0"/>
        <v>46.2</v>
      </c>
      <c r="K23" s="21">
        <f t="shared" si="1"/>
        <v>23.1</v>
      </c>
      <c r="L23" s="22">
        <v>65.900000000000006</v>
      </c>
      <c r="M23" s="22">
        <f t="shared" si="2"/>
        <v>32.950000000000003</v>
      </c>
      <c r="N23" s="22">
        <f t="shared" si="3"/>
        <v>56.050000000000004</v>
      </c>
    </row>
    <row r="24" spans="1:14" x14ac:dyDescent="0.15">
      <c r="A24" s="17" t="s">
        <v>68</v>
      </c>
      <c r="B24" s="17" t="s">
        <v>69</v>
      </c>
      <c r="C24" s="17" t="s">
        <v>16</v>
      </c>
      <c r="D24" s="17" t="s">
        <v>23</v>
      </c>
      <c r="E24" s="17" t="s">
        <v>61</v>
      </c>
      <c r="F24" s="17" t="s">
        <v>43</v>
      </c>
      <c r="G24" s="18">
        <v>15040804920</v>
      </c>
      <c r="H24" s="19">
        <v>62.74</v>
      </c>
      <c r="I24" s="19">
        <v>0</v>
      </c>
      <c r="J24" s="19">
        <f t="shared" si="0"/>
        <v>62.74</v>
      </c>
      <c r="K24" s="21">
        <f t="shared" si="1"/>
        <v>31.37</v>
      </c>
      <c r="L24" s="22">
        <v>74.260000000000005</v>
      </c>
      <c r="M24" s="22">
        <f t="shared" si="2"/>
        <v>37.130000000000003</v>
      </c>
      <c r="N24" s="22">
        <f t="shared" si="3"/>
        <v>68.5</v>
      </c>
    </row>
    <row r="25" spans="1:14" x14ac:dyDescent="0.15">
      <c r="A25" s="17" t="s">
        <v>70</v>
      </c>
      <c r="B25" s="17" t="s">
        <v>71</v>
      </c>
      <c r="C25" s="17" t="s">
        <v>16</v>
      </c>
      <c r="D25" s="17" t="s">
        <v>23</v>
      </c>
      <c r="E25" s="17" t="s">
        <v>72</v>
      </c>
      <c r="F25" s="17" t="s">
        <v>19</v>
      </c>
      <c r="G25" s="18">
        <v>15040804211</v>
      </c>
      <c r="H25" s="19">
        <v>51.86</v>
      </c>
      <c r="I25" s="19">
        <v>0</v>
      </c>
      <c r="J25" s="19">
        <f>H25+I25</f>
        <v>51.86</v>
      </c>
      <c r="K25" s="21">
        <f>J25*50%</f>
        <v>25.93</v>
      </c>
      <c r="L25" s="22">
        <v>80.239999999999995</v>
      </c>
      <c r="M25" s="22">
        <f>L25*50%</f>
        <v>40.119999999999997</v>
      </c>
      <c r="N25" s="22">
        <f>K25+M25</f>
        <v>66.05</v>
      </c>
    </row>
    <row r="26" spans="1:14" x14ac:dyDescent="0.15">
      <c r="A26" s="17" t="s">
        <v>73</v>
      </c>
      <c r="B26" s="17" t="s">
        <v>74</v>
      </c>
      <c r="C26" s="17" t="s">
        <v>16</v>
      </c>
      <c r="D26" s="17" t="s">
        <v>23</v>
      </c>
      <c r="E26" s="17" t="s">
        <v>72</v>
      </c>
      <c r="F26" s="17" t="s">
        <v>19</v>
      </c>
      <c r="G26" s="18">
        <v>15040804212</v>
      </c>
      <c r="H26" s="19">
        <v>48.94</v>
      </c>
      <c r="I26" s="19">
        <v>0</v>
      </c>
      <c r="J26" s="19">
        <f>H26+I26</f>
        <v>48.94</v>
      </c>
      <c r="K26" s="21">
        <f>J26*50%</f>
        <v>24.47</v>
      </c>
      <c r="L26" s="22">
        <v>76.540000000000006</v>
      </c>
      <c r="M26" s="22">
        <f>L26*50%</f>
        <v>38.270000000000003</v>
      </c>
      <c r="N26" s="22">
        <f>K26+M26</f>
        <v>62.74</v>
      </c>
    </row>
    <row r="27" spans="1:14" x14ac:dyDescent="0.15">
      <c r="A27" s="17" t="s">
        <v>75</v>
      </c>
      <c r="B27" s="17" t="s">
        <v>76</v>
      </c>
      <c r="C27" s="17" t="s">
        <v>16</v>
      </c>
      <c r="D27" s="17" t="s">
        <v>23</v>
      </c>
      <c r="E27" s="17" t="s">
        <v>72</v>
      </c>
      <c r="F27" s="17" t="s">
        <v>19</v>
      </c>
      <c r="G27" s="18">
        <v>15040804210</v>
      </c>
      <c r="H27" s="19">
        <v>55.41</v>
      </c>
      <c r="I27" s="19">
        <v>0</v>
      </c>
      <c r="J27" s="19">
        <f>H27+I27</f>
        <v>55.41</v>
      </c>
      <c r="K27" s="21">
        <f>J27*50%</f>
        <v>27.704999999999998</v>
      </c>
      <c r="L27" s="22">
        <v>58.3</v>
      </c>
      <c r="M27" s="22">
        <f>L27*50%</f>
        <v>29.15</v>
      </c>
      <c r="N27" s="22">
        <f>K27+M27</f>
        <v>56.854999999999997</v>
      </c>
    </row>
    <row r="28" spans="1:14" x14ac:dyDescent="0.15">
      <c r="A28" s="17" t="s">
        <v>77</v>
      </c>
      <c r="B28" s="17" t="s">
        <v>78</v>
      </c>
      <c r="C28" s="17" t="s">
        <v>16</v>
      </c>
      <c r="D28" s="17" t="s">
        <v>23</v>
      </c>
      <c r="E28" s="17" t="s">
        <v>72</v>
      </c>
      <c r="F28" s="17" t="s">
        <v>36</v>
      </c>
      <c r="G28" s="18">
        <v>15040804213</v>
      </c>
      <c r="H28" s="19">
        <v>69.75</v>
      </c>
      <c r="I28" s="19">
        <v>0</v>
      </c>
      <c r="J28" s="19">
        <f t="shared" si="0"/>
        <v>69.75</v>
      </c>
      <c r="K28" s="21">
        <f t="shared" si="1"/>
        <v>34.875</v>
      </c>
      <c r="L28" s="22">
        <v>86.5</v>
      </c>
      <c r="M28" s="22">
        <f t="shared" si="2"/>
        <v>43.25</v>
      </c>
      <c r="N28" s="22">
        <f t="shared" si="3"/>
        <v>78.125</v>
      </c>
    </row>
    <row r="29" spans="1:14" x14ac:dyDescent="0.15">
      <c r="A29" s="17" t="s">
        <v>79</v>
      </c>
      <c r="B29" s="17" t="s">
        <v>80</v>
      </c>
      <c r="C29" s="17" t="s">
        <v>22</v>
      </c>
      <c r="D29" s="17" t="s">
        <v>23</v>
      </c>
      <c r="E29" s="17" t="s">
        <v>81</v>
      </c>
      <c r="F29" s="17" t="s">
        <v>19</v>
      </c>
      <c r="G29" s="18">
        <v>15040901319</v>
      </c>
      <c r="H29" s="19">
        <v>48.94</v>
      </c>
      <c r="I29" s="19">
        <v>0</v>
      </c>
      <c r="J29" s="19">
        <f>H29+I29</f>
        <v>48.94</v>
      </c>
      <c r="K29" s="21">
        <f>J29*50%</f>
        <v>24.47</v>
      </c>
      <c r="L29" s="22">
        <v>86.78</v>
      </c>
      <c r="M29" s="22">
        <f>L29*50%</f>
        <v>43.39</v>
      </c>
      <c r="N29" s="22">
        <f>K29+M29</f>
        <v>67.86</v>
      </c>
    </row>
    <row r="30" spans="1:14" x14ac:dyDescent="0.15">
      <c r="A30" s="17" t="s">
        <v>82</v>
      </c>
      <c r="B30" s="17" t="s">
        <v>83</v>
      </c>
      <c r="C30" s="17" t="s">
        <v>22</v>
      </c>
      <c r="D30" s="17" t="s">
        <v>23</v>
      </c>
      <c r="E30" s="17" t="s">
        <v>81</v>
      </c>
      <c r="F30" s="17" t="s">
        <v>19</v>
      </c>
      <c r="G30" s="18">
        <v>15040901326</v>
      </c>
      <c r="H30" s="19">
        <v>50.22</v>
      </c>
      <c r="I30" s="19">
        <v>0</v>
      </c>
      <c r="J30" s="19">
        <f>H30+I30</f>
        <v>50.22</v>
      </c>
      <c r="K30" s="21">
        <f>J30*50%</f>
        <v>25.11</v>
      </c>
      <c r="L30" s="22">
        <v>74.099999999999994</v>
      </c>
      <c r="M30" s="22">
        <f>L30*50%</f>
        <v>37.049999999999997</v>
      </c>
      <c r="N30" s="22">
        <f>K30+M30</f>
        <v>62.16</v>
      </c>
    </row>
    <row r="31" spans="1:14" x14ac:dyDescent="0.15">
      <c r="A31" s="17" t="s">
        <v>84</v>
      </c>
      <c r="B31" s="17" t="s">
        <v>85</v>
      </c>
      <c r="C31" s="17" t="s">
        <v>16</v>
      </c>
      <c r="D31" s="17" t="s">
        <v>23</v>
      </c>
      <c r="E31" s="17" t="s">
        <v>81</v>
      </c>
      <c r="F31" s="17" t="s">
        <v>19</v>
      </c>
      <c r="G31" s="18">
        <v>15040901320</v>
      </c>
      <c r="H31" s="19">
        <v>50.18</v>
      </c>
      <c r="I31" s="19">
        <v>0</v>
      </c>
      <c r="J31" s="19">
        <f>H31+I31</f>
        <v>50.18</v>
      </c>
      <c r="K31" s="21">
        <f>J31*50%</f>
        <v>25.09</v>
      </c>
      <c r="L31" s="22">
        <v>51.66</v>
      </c>
      <c r="M31" s="22">
        <f>L31*50%</f>
        <v>25.83</v>
      </c>
      <c r="N31" s="22">
        <f>K31+M31</f>
        <v>50.92</v>
      </c>
    </row>
    <row r="32" spans="1:14" x14ac:dyDescent="0.15">
      <c r="A32" s="17" t="s">
        <v>86</v>
      </c>
      <c r="B32" s="17" t="s">
        <v>87</v>
      </c>
      <c r="C32" s="17" t="s">
        <v>16</v>
      </c>
      <c r="D32" s="17" t="s">
        <v>88</v>
      </c>
      <c r="E32" s="17" t="s">
        <v>89</v>
      </c>
      <c r="F32" s="17" t="s">
        <v>19</v>
      </c>
      <c r="G32" s="18">
        <v>15040805330</v>
      </c>
      <c r="H32" s="19">
        <v>65.47</v>
      </c>
      <c r="I32" s="19">
        <v>0</v>
      </c>
      <c r="J32" s="19">
        <f t="shared" si="0"/>
        <v>65.47</v>
      </c>
      <c r="K32" s="21">
        <f t="shared" si="1"/>
        <v>32.734999999999999</v>
      </c>
      <c r="L32" s="22">
        <v>82.5</v>
      </c>
      <c r="M32" s="22">
        <f t="shared" si="2"/>
        <v>41.25</v>
      </c>
      <c r="N32" s="22">
        <f t="shared" si="3"/>
        <v>73.984999999999999</v>
      </c>
    </row>
    <row r="33" spans="1:14" x14ac:dyDescent="0.15">
      <c r="A33" s="17" t="s">
        <v>90</v>
      </c>
      <c r="B33" s="17" t="s">
        <v>91</v>
      </c>
      <c r="C33" s="17" t="s">
        <v>22</v>
      </c>
      <c r="D33" s="17" t="s">
        <v>23</v>
      </c>
      <c r="E33" s="17" t="s">
        <v>89</v>
      </c>
      <c r="F33" s="17" t="s">
        <v>19</v>
      </c>
      <c r="G33" s="18">
        <v>15040805401</v>
      </c>
      <c r="H33" s="19">
        <v>42.81</v>
      </c>
      <c r="I33" s="19">
        <v>0</v>
      </c>
      <c r="J33" s="19">
        <f t="shared" si="0"/>
        <v>42.81</v>
      </c>
      <c r="K33" s="21">
        <f t="shared" si="1"/>
        <v>21.405000000000001</v>
      </c>
      <c r="L33" s="22">
        <v>62.4</v>
      </c>
      <c r="M33" s="22">
        <f t="shared" si="2"/>
        <v>31.2</v>
      </c>
      <c r="N33" s="22">
        <f t="shared" si="3"/>
        <v>52.605000000000004</v>
      </c>
    </row>
    <row r="34" spans="1:14" x14ac:dyDescent="0.15">
      <c r="A34" s="17" t="s">
        <v>92</v>
      </c>
      <c r="B34" s="17" t="s">
        <v>93</v>
      </c>
      <c r="C34" s="17" t="s">
        <v>16</v>
      </c>
      <c r="D34" s="17" t="s">
        <v>23</v>
      </c>
      <c r="E34" s="17" t="s">
        <v>89</v>
      </c>
      <c r="F34" s="17" t="s">
        <v>36</v>
      </c>
      <c r="G34" s="18">
        <v>15040805402</v>
      </c>
      <c r="H34" s="19">
        <v>54.34</v>
      </c>
      <c r="I34" s="19">
        <v>0</v>
      </c>
      <c r="J34" s="19">
        <f>H34+I34</f>
        <v>54.34</v>
      </c>
      <c r="K34" s="21">
        <f>J34*50%</f>
        <v>27.17</v>
      </c>
      <c r="L34" s="22">
        <v>78.239999999999995</v>
      </c>
      <c r="M34" s="22">
        <f>L34*50%</f>
        <v>39.119999999999997</v>
      </c>
      <c r="N34" s="22">
        <f>K34+M34</f>
        <v>66.289999999999992</v>
      </c>
    </row>
    <row r="35" spans="1:14" x14ac:dyDescent="0.15">
      <c r="A35" s="17" t="s">
        <v>94</v>
      </c>
      <c r="B35" s="17" t="s">
        <v>95</v>
      </c>
      <c r="C35" s="17" t="s">
        <v>16</v>
      </c>
      <c r="D35" s="17" t="s">
        <v>23</v>
      </c>
      <c r="E35" s="17" t="s">
        <v>89</v>
      </c>
      <c r="F35" s="17" t="s">
        <v>36</v>
      </c>
      <c r="G35" s="18">
        <v>15040805404</v>
      </c>
      <c r="H35" s="19">
        <v>55.85</v>
      </c>
      <c r="I35" s="19">
        <v>0</v>
      </c>
      <c r="J35" s="19">
        <f>H35+I35</f>
        <v>55.85</v>
      </c>
      <c r="K35" s="21">
        <f>J35*50%</f>
        <v>27.925000000000001</v>
      </c>
      <c r="L35" s="22">
        <v>74.7</v>
      </c>
      <c r="M35" s="22">
        <f>L35*50%</f>
        <v>37.35</v>
      </c>
      <c r="N35" s="22">
        <f>K35+M35</f>
        <v>65.275000000000006</v>
      </c>
    </row>
    <row r="36" spans="1:14" x14ac:dyDescent="0.15">
      <c r="A36" s="17" t="s">
        <v>96</v>
      </c>
      <c r="B36" s="17" t="s">
        <v>97</v>
      </c>
      <c r="C36" s="17" t="s">
        <v>16</v>
      </c>
      <c r="D36" s="17" t="s">
        <v>23</v>
      </c>
      <c r="E36" s="17" t="s">
        <v>89</v>
      </c>
      <c r="F36" s="17" t="s">
        <v>36</v>
      </c>
      <c r="G36" s="18">
        <v>15040805405</v>
      </c>
      <c r="H36" s="19">
        <v>50.41</v>
      </c>
      <c r="I36" s="19">
        <v>0</v>
      </c>
      <c r="J36" s="19">
        <f t="shared" si="0"/>
        <v>50.41</v>
      </c>
      <c r="K36" s="21">
        <f t="shared" si="1"/>
        <v>25.204999999999998</v>
      </c>
      <c r="L36" s="22">
        <v>79.239999999999995</v>
      </c>
      <c r="M36" s="22">
        <f t="shared" si="2"/>
        <v>39.619999999999997</v>
      </c>
      <c r="N36" s="22">
        <f t="shared" si="3"/>
        <v>64.824999999999989</v>
      </c>
    </row>
    <row r="37" spans="1:14" x14ac:dyDescent="0.15">
      <c r="A37" s="17" t="s">
        <v>98</v>
      </c>
      <c r="B37" s="17" t="s">
        <v>99</v>
      </c>
      <c r="C37" s="17" t="s">
        <v>16</v>
      </c>
      <c r="D37" s="17" t="s">
        <v>23</v>
      </c>
      <c r="E37" s="17" t="s">
        <v>89</v>
      </c>
      <c r="F37" s="17" t="s">
        <v>43</v>
      </c>
      <c r="G37" s="18">
        <v>15040805418</v>
      </c>
      <c r="H37" s="19">
        <v>65.05</v>
      </c>
      <c r="I37" s="19">
        <v>0</v>
      </c>
      <c r="J37" s="19">
        <f>H37+I37</f>
        <v>65.05</v>
      </c>
      <c r="K37" s="21">
        <f>J37*50%</f>
        <v>32.524999999999999</v>
      </c>
      <c r="L37" s="22">
        <v>87.14</v>
      </c>
      <c r="M37" s="22">
        <f>L37*50%</f>
        <v>43.57</v>
      </c>
      <c r="N37" s="22">
        <f>K37+M37</f>
        <v>76.094999999999999</v>
      </c>
    </row>
    <row r="38" spans="1:14" x14ac:dyDescent="0.15">
      <c r="A38" s="17" t="s">
        <v>100</v>
      </c>
      <c r="B38" s="17" t="s">
        <v>101</v>
      </c>
      <c r="C38" s="17" t="s">
        <v>16</v>
      </c>
      <c r="D38" s="17" t="s">
        <v>23</v>
      </c>
      <c r="E38" s="17" t="s">
        <v>89</v>
      </c>
      <c r="F38" s="17" t="s">
        <v>43</v>
      </c>
      <c r="G38" s="18">
        <v>15040805428</v>
      </c>
      <c r="H38" s="19">
        <v>70.2</v>
      </c>
      <c r="I38" s="19">
        <v>0</v>
      </c>
      <c r="J38" s="19">
        <f>H38+I38</f>
        <v>70.2</v>
      </c>
      <c r="K38" s="21">
        <f>J38*50%</f>
        <v>35.1</v>
      </c>
      <c r="L38" s="22">
        <v>80.5</v>
      </c>
      <c r="M38" s="22">
        <f>L38*50%</f>
        <v>40.25</v>
      </c>
      <c r="N38" s="22">
        <f>K38+M38</f>
        <v>75.349999999999994</v>
      </c>
    </row>
    <row r="39" spans="1:14" x14ac:dyDescent="0.15">
      <c r="A39" s="17" t="s">
        <v>102</v>
      </c>
      <c r="B39" s="17" t="s">
        <v>103</v>
      </c>
      <c r="C39" s="17" t="s">
        <v>16</v>
      </c>
      <c r="D39" s="17" t="s">
        <v>23</v>
      </c>
      <c r="E39" s="17" t="s">
        <v>89</v>
      </c>
      <c r="F39" s="17" t="s">
        <v>43</v>
      </c>
      <c r="G39" s="18">
        <v>15040805407</v>
      </c>
      <c r="H39" s="19">
        <v>65.17</v>
      </c>
      <c r="I39" s="19">
        <v>0</v>
      </c>
      <c r="J39" s="19">
        <f>H39+I39</f>
        <v>65.17</v>
      </c>
      <c r="K39" s="21">
        <f>J39*50%</f>
        <v>32.585000000000001</v>
      </c>
      <c r="L39" s="22">
        <v>72.34</v>
      </c>
      <c r="M39" s="22">
        <f>L39*50%</f>
        <v>36.17</v>
      </c>
      <c r="N39" s="22">
        <f>K39+M39</f>
        <v>68.754999999999995</v>
      </c>
    </row>
    <row r="40" spans="1:14" x14ac:dyDescent="0.15">
      <c r="A40" s="17" t="s">
        <v>104</v>
      </c>
      <c r="B40" s="17" t="s">
        <v>105</v>
      </c>
      <c r="C40" s="17" t="s">
        <v>16</v>
      </c>
      <c r="D40" s="17" t="s">
        <v>23</v>
      </c>
      <c r="E40" s="17" t="s">
        <v>89</v>
      </c>
      <c r="F40" s="17" t="s">
        <v>106</v>
      </c>
      <c r="G40" s="18">
        <v>15040805513</v>
      </c>
      <c r="H40" s="19">
        <v>51.19</v>
      </c>
      <c r="I40" s="19">
        <v>0</v>
      </c>
      <c r="J40" s="19">
        <f t="shared" si="0"/>
        <v>51.19</v>
      </c>
      <c r="K40" s="21">
        <f t="shared" si="1"/>
        <v>25.594999999999999</v>
      </c>
      <c r="L40" s="22">
        <v>79.099999999999994</v>
      </c>
      <c r="M40" s="22">
        <f t="shared" si="2"/>
        <v>39.549999999999997</v>
      </c>
      <c r="N40" s="22">
        <f t="shared" si="3"/>
        <v>65.144999999999996</v>
      </c>
    </row>
    <row r="41" spans="1:14" x14ac:dyDescent="0.15">
      <c r="A41" s="17" t="s">
        <v>107</v>
      </c>
      <c r="B41" s="17" t="s">
        <v>108</v>
      </c>
      <c r="C41" s="17" t="s">
        <v>16</v>
      </c>
      <c r="D41" s="17" t="s">
        <v>17</v>
      </c>
      <c r="E41" s="17" t="s">
        <v>109</v>
      </c>
      <c r="F41" s="17" t="s">
        <v>36</v>
      </c>
      <c r="G41" s="18">
        <v>15040800504</v>
      </c>
      <c r="H41" s="19">
        <v>56.05</v>
      </c>
      <c r="I41" s="19">
        <v>0</v>
      </c>
      <c r="J41" s="19">
        <f t="shared" si="0"/>
        <v>56.05</v>
      </c>
      <c r="K41" s="21">
        <f t="shared" si="1"/>
        <v>28.024999999999999</v>
      </c>
      <c r="L41" s="22">
        <v>64.8</v>
      </c>
      <c r="M41" s="22">
        <f t="shared" si="2"/>
        <v>32.4</v>
      </c>
      <c r="N41" s="22">
        <f t="shared" si="3"/>
        <v>60.424999999999997</v>
      </c>
    </row>
    <row r="42" spans="1:14" x14ac:dyDescent="0.15">
      <c r="A42" s="17" t="s">
        <v>110</v>
      </c>
      <c r="B42" s="17" t="s">
        <v>111</v>
      </c>
      <c r="C42" s="17" t="s">
        <v>22</v>
      </c>
      <c r="D42" s="17" t="s">
        <v>26</v>
      </c>
      <c r="E42" s="17" t="s">
        <v>109</v>
      </c>
      <c r="F42" s="17" t="s">
        <v>43</v>
      </c>
      <c r="G42" s="18">
        <v>15040800511</v>
      </c>
      <c r="H42" s="19">
        <v>46.78</v>
      </c>
      <c r="I42" s="19">
        <v>2.5</v>
      </c>
      <c r="J42" s="19">
        <f t="shared" si="0"/>
        <v>49.28</v>
      </c>
      <c r="K42" s="21">
        <f t="shared" si="1"/>
        <v>24.64</v>
      </c>
      <c r="L42" s="22">
        <v>78.319999999999993</v>
      </c>
      <c r="M42" s="22">
        <f t="shared" si="2"/>
        <v>39.159999999999997</v>
      </c>
      <c r="N42" s="22">
        <f t="shared" si="3"/>
        <v>63.8</v>
      </c>
    </row>
    <row r="43" spans="1:14" x14ac:dyDescent="0.15">
      <c r="A43" s="17" t="s">
        <v>112</v>
      </c>
      <c r="B43" s="17" t="s">
        <v>113</v>
      </c>
      <c r="C43" s="17" t="s">
        <v>16</v>
      </c>
      <c r="D43" s="17" t="s">
        <v>23</v>
      </c>
      <c r="E43" s="17" t="s">
        <v>114</v>
      </c>
      <c r="F43" s="17" t="s">
        <v>19</v>
      </c>
      <c r="G43" s="18">
        <v>15040804128</v>
      </c>
      <c r="H43" s="19">
        <v>46.83</v>
      </c>
      <c r="I43" s="19">
        <v>0</v>
      </c>
      <c r="J43" s="19">
        <f>H43+I43</f>
        <v>46.83</v>
      </c>
      <c r="K43" s="21">
        <f>J43*50%</f>
        <v>23.414999999999999</v>
      </c>
      <c r="L43" s="22">
        <v>77.260000000000005</v>
      </c>
      <c r="M43" s="22">
        <f>L43*50%</f>
        <v>38.630000000000003</v>
      </c>
      <c r="N43" s="22">
        <f>K43+M43</f>
        <v>62.045000000000002</v>
      </c>
    </row>
    <row r="44" spans="1:14" x14ac:dyDescent="0.15">
      <c r="A44" s="17" t="s">
        <v>115</v>
      </c>
      <c r="B44" s="17" t="s">
        <v>116</v>
      </c>
      <c r="C44" s="17" t="s">
        <v>16</v>
      </c>
      <c r="D44" s="17" t="s">
        <v>23</v>
      </c>
      <c r="E44" s="17" t="s">
        <v>114</v>
      </c>
      <c r="F44" s="17" t="s">
        <v>19</v>
      </c>
      <c r="G44" s="18">
        <v>15040804125</v>
      </c>
      <c r="H44" s="19">
        <v>48.37</v>
      </c>
      <c r="I44" s="19">
        <v>0</v>
      </c>
      <c r="J44" s="19">
        <f>H44+I44</f>
        <v>48.37</v>
      </c>
      <c r="K44" s="21">
        <f>J44*50%</f>
        <v>24.184999999999999</v>
      </c>
      <c r="L44" s="22">
        <v>74.900000000000006</v>
      </c>
      <c r="M44" s="22">
        <f>L44*50%</f>
        <v>37.450000000000003</v>
      </c>
      <c r="N44" s="22">
        <f>K44+M44</f>
        <v>61.635000000000005</v>
      </c>
    </row>
    <row r="45" spans="1:14" x14ac:dyDescent="0.15">
      <c r="A45" s="17" t="s">
        <v>117</v>
      </c>
      <c r="B45" s="17" t="s">
        <v>118</v>
      </c>
      <c r="C45" s="17" t="s">
        <v>22</v>
      </c>
      <c r="D45" s="17" t="s">
        <v>23</v>
      </c>
      <c r="E45" s="17" t="s">
        <v>119</v>
      </c>
      <c r="F45" s="17" t="s">
        <v>19</v>
      </c>
      <c r="G45" s="18">
        <v>15040901005</v>
      </c>
      <c r="H45" s="19">
        <v>64.11</v>
      </c>
      <c r="I45" s="19">
        <v>0</v>
      </c>
      <c r="J45" s="19">
        <f>H45+I45</f>
        <v>64.11</v>
      </c>
      <c r="K45" s="21">
        <f>J45*50%</f>
        <v>32.055</v>
      </c>
      <c r="L45" s="22">
        <v>84.3</v>
      </c>
      <c r="M45" s="22">
        <f>L45*50%</f>
        <v>42.15</v>
      </c>
      <c r="N45" s="22">
        <f>K45+M45</f>
        <v>74.204999999999998</v>
      </c>
    </row>
    <row r="46" spans="1:14" x14ac:dyDescent="0.15">
      <c r="A46" s="17" t="s">
        <v>120</v>
      </c>
      <c r="B46" s="17" t="s">
        <v>121</v>
      </c>
      <c r="C46" s="17" t="s">
        <v>22</v>
      </c>
      <c r="D46" s="17" t="s">
        <v>23</v>
      </c>
      <c r="E46" s="17" t="s">
        <v>119</v>
      </c>
      <c r="F46" s="17" t="s">
        <v>19</v>
      </c>
      <c r="G46" s="18">
        <v>15040901008</v>
      </c>
      <c r="H46" s="19">
        <v>64.760000000000005</v>
      </c>
      <c r="I46" s="19">
        <v>0</v>
      </c>
      <c r="J46" s="19">
        <f>H46+I46</f>
        <v>64.760000000000005</v>
      </c>
      <c r="K46" s="21">
        <f>J46*50%</f>
        <v>32.380000000000003</v>
      </c>
      <c r="L46" s="22">
        <v>81.599999999999994</v>
      </c>
      <c r="M46" s="22">
        <f>L46*50%</f>
        <v>40.799999999999997</v>
      </c>
      <c r="N46" s="22">
        <f>K46+M46</f>
        <v>73.180000000000007</v>
      </c>
    </row>
    <row r="47" spans="1:14" x14ac:dyDescent="0.15">
      <c r="A47" s="17" t="s">
        <v>122</v>
      </c>
      <c r="B47" s="17" t="s">
        <v>123</v>
      </c>
      <c r="C47" s="17" t="s">
        <v>16</v>
      </c>
      <c r="D47" s="17" t="s">
        <v>23</v>
      </c>
      <c r="E47" s="17" t="s">
        <v>119</v>
      </c>
      <c r="F47" s="17" t="s">
        <v>19</v>
      </c>
      <c r="G47" s="18">
        <v>15040901009</v>
      </c>
      <c r="H47" s="19">
        <v>58.65</v>
      </c>
      <c r="I47" s="19">
        <v>0</v>
      </c>
      <c r="J47" s="19">
        <f t="shared" si="0"/>
        <v>58.65</v>
      </c>
      <c r="K47" s="21">
        <f t="shared" si="1"/>
        <v>29.324999999999999</v>
      </c>
      <c r="L47" s="22">
        <v>74.36</v>
      </c>
      <c r="M47" s="22">
        <f t="shared" si="2"/>
        <v>37.18</v>
      </c>
      <c r="N47" s="22">
        <f t="shared" si="3"/>
        <v>66.504999999999995</v>
      </c>
    </row>
    <row r="48" spans="1:14" x14ac:dyDescent="0.15">
      <c r="A48" s="17" t="s">
        <v>124</v>
      </c>
      <c r="B48" s="17" t="s">
        <v>125</v>
      </c>
      <c r="C48" s="17" t="s">
        <v>22</v>
      </c>
      <c r="D48" s="17" t="s">
        <v>23</v>
      </c>
      <c r="E48" s="17" t="s">
        <v>126</v>
      </c>
      <c r="F48" s="17" t="s">
        <v>19</v>
      </c>
      <c r="G48" s="18">
        <v>15040901506</v>
      </c>
      <c r="H48" s="19">
        <v>53.83</v>
      </c>
      <c r="I48" s="19">
        <v>0</v>
      </c>
      <c r="J48" s="19">
        <f t="shared" si="0"/>
        <v>53.83</v>
      </c>
      <c r="K48" s="21">
        <f t="shared" si="1"/>
        <v>26.914999999999999</v>
      </c>
      <c r="L48" s="22">
        <v>69.66</v>
      </c>
      <c r="M48" s="22">
        <f t="shared" si="2"/>
        <v>34.83</v>
      </c>
      <c r="N48" s="22">
        <f t="shared" si="3"/>
        <v>61.744999999999997</v>
      </c>
    </row>
    <row r="49" spans="1:14" x14ac:dyDescent="0.15">
      <c r="A49" s="17" t="s">
        <v>127</v>
      </c>
      <c r="B49" s="17" t="s">
        <v>128</v>
      </c>
      <c r="C49" s="17" t="s">
        <v>22</v>
      </c>
      <c r="D49" s="17" t="s">
        <v>23</v>
      </c>
      <c r="E49" s="17" t="s">
        <v>126</v>
      </c>
      <c r="F49" s="17" t="s">
        <v>19</v>
      </c>
      <c r="G49" s="18">
        <v>15040901509</v>
      </c>
      <c r="H49" s="19">
        <v>43.39</v>
      </c>
      <c r="I49" s="19">
        <v>0</v>
      </c>
      <c r="J49" s="19">
        <f t="shared" si="0"/>
        <v>43.39</v>
      </c>
      <c r="K49" s="21">
        <f t="shared" si="1"/>
        <v>21.695</v>
      </c>
      <c r="L49" s="22">
        <v>65.739999999999995</v>
      </c>
      <c r="M49" s="22">
        <f t="shared" si="2"/>
        <v>32.869999999999997</v>
      </c>
      <c r="N49" s="22">
        <f t="shared" si="3"/>
        <v>54.564999999999998</v>
      </c>
    </row>
    <row r="50" spans="1:14" x14ac:dyDescent="0.15">
      <c r="A50" s="17" t="s">
        <v>129</v>
      </c>
      <c r="B50" s="17" t="s">
        <v>130</v>
      </c>
      <c r="C50" s="17" t="s">
        <v>16</v>
      </c>
      <c r="D50" s="17" t="s">
        <v>23</v>
      </c>
      <c r="E50" s="17" t="s">
        <v>126</v>
      </c>
      <c r="F50" s="17" t="s">
        <v>19</v>
      </c>
      <c r="G50" s="18">
        <v>15040901505</v>
      </c>
      <c r="H50" s="19">
        <v>40.71</v>
      </c>
      <c r="I50" s="19">
        <v>0</v>
      </c>
      <c r="J50" s="19">
        <f t="shared" si="0"/>
        <v>40.71</v>
      </c>
      <c r="K50" s="21">
        <f t="shared" si="1"/>
        <v>20.355</v>
      </c>
      <c r="L50" s="22">
        <v>0</v>
      </c>
      <c r="M50" s="22">
        <f t="shared" si="2"/>
        <v>0</v>
      </c>
      <c r="N50" s="22">
        <f t="shared" si="3"/>
        <v>20.355</v>
      </c>
    </row>
    <row r="51" spans="1:14" x14ac:dyDescent="0.15">
      <c r="A51" s="17" t="s">
        <v>131</v>
      </c>
      <c r="B51" s="17" t="s">
        <v>132</v>
      </c>
      <c r="C51" s="17" t="s">
        <v>22</v>
      </c>
      <c r="D51" s="17" t="s">
        <v>23</v>
      </c>
      <c r="E51" s="17" t="s">
        <v>133</v>
      </c>
      <c r="F51" s="17" t="s">
        <v>19</v>
      </c>
      <c r="G51" s="18">
        <v>15040901109</v>
      </c>
      <c r="H51" s="19">
        <v>50.12</v>
      </c>
      <c r="I51" s="19">
        <v>0</v>
      </c>
      <c r="J51" s="19">
        <f t="shared" si="0"/>
        <v>50.12</v>
      </c>
      <c r="K51" s="21">
        <f t="shared" si="1"/>
        <v>25.06</v>
      </c>
      <c r="L51" s="22">
        <v>76.64</v>
      </c>
      <c r="M51" s="22">
        <f t="shared" si="2"/>
        <v>38.32</v>
      </c>
      <c r="N51" s="22">
        <f t="shared" si="3"/>
        <v>63.379999999999995</v>
      </c>
    </row>
    <row r="52" spans="1:14" x14ac:dyDescent="0.15">
      <c r="A52" s="17" t="s">
        <v>134</v>
      </c>
      <c r="B52" s="17" t="s">
        <v>135</v>
      </c>
      <c r="C52" s="17" t="s">
        <v>22</v>
      </c>
      <c r="D52" s="17" t="s">
        <v>23</v>
      </c>
      <c r="E52" s="17" t="s">
        <v>133</v>
      </c>
      <c r="F52" s="17" t="s">
        <v>36</v>
      </c>
      <c r="G52" s="18">
        <v>15040901112</v>
      </c>
      <c r="H52" s="19">
        <v>64.53</v>
      </c>
      <c r="I52" s="19">
        <v>0</v>
      </c>
      <c r="J52" s="19">
        <f t="shared" si="0"/>
        <v>64.53</v>
      </c>
      <c r="K52" s="21">
        <f t="shared" si="1"/>
        <v>32.265000000000001</v>
      </c>
      <c r="L52" s="22">
        <v>74.900000000000006</v>
      </c>
      <c r="M52" s="22">
        <f t="shared" si="2"/>
        <v>37.450000000000003</v>
      </c>
      <c r="N52" s="22">
        <f t="shared" si="3"/>
        <v>69.715000000000003</v>
      </c>
    </row>
    <row r="53" spans="1:14" x14ac:dyDescent="0.15">
      <c r="A53" s="17" t="s">
        <v>136</v>
      </c>
      <c r="B53" s="17" t="s">
        <v>137</v>
      </c>
      <c r="C53" s="17" t="s">
        <v>22</v>
      </c>
      <c r="D53" s="17" t="s">
        <v>23</v>
      </c>
      <c r="E53" s="17" t="s">
        <v>133</v>
      </c>
      <c r="F53" s="17" t="s">
        <v>36</v>
      </c>
      <c r="G53" s="18">
        <v>15040901110</v>
      </c>
      <c r="H53" s="19">
        <v>61.54</v>
      </c>
      <c r="I53" s="19">
        <v>0</v>
      </c>
      <c r="J53" s="19">
        <f t="shared" si="0"/>
        <v>61.54</v>
      </c>
      <c r="K53" s="21">
        <f t="shared" si="1"/>
        <v>30.77</v>
      </c>
      <c r="L53" s="22">
        <v>73.53</v>
      </c>
      <c r="M53" s="22">
        <f t="shared" si="2"/>
        <v>36.765000000000001</v>
      </c>
      <c r="N53" s="22">
        <f t="shared" si="3"/>
        <v>67.534999999999997</v>
      </c>
    </row>
    <row r="54" spans="1:14" x14ac:dyDescent="0.15">
      <c r="A54" s="17" t="s">
        <v>138</v>
      </c>
      <c r="B54" s="17" t="s">
        <v>139</v>
      </c>
      <c r="C54" s="17" t="s">
        <v>22</v>
      </c>
      <c r="D54" s="17" t="s">
        <v>23</v>
      </c>
      <c r="E54" s="17" t="s">
        <v>133</v>
      </c>
      <c r="F54" s="17" t="s">
        <v>36</v>
      </c>
      <c r="G54" s="18">
        <v>15040901113</v>
      </c>
      <c r="H54" s="19">
        <v>54.92</v>
      </c>
      <c r="I54" s="19">
        <v>0</v>
      </c>
      <c r="J54" s="19">
        <f t="shared" si="0"/>
        <v>54.92</v>
      </c>
      <c r="K54" s="21">
        <f t="shared" si="1"/>
        <v>27.46</v>
      </c>
      <c r="L54" s="22">
        <v>79.58</v>
      </c>
      <c r="M54" s="22">
        <f t="shared" si="2"/>
        <v>39.79</v>
      </c>
      <c r="N54" s="22">
        <f t="shared" si="3"/>
        <v>67.25</v>
      </c>
    </row>
    <row r="55" spans="1:14" x14ac:dyDescent="0.15">
      <c r="A55" s="17" t="s">
        <v>140</v>
      </c>
      <c r="B55" s="17" t="s">
        <v>141</v>
      </c>
      <c r="C55" s="17" t="s">
        <v>22</v>
      </c>
      <c r="D55" s="17" t="s">
        <v>23</v>
      </c>
      <c r="E55" s="17" t="s">
        <v>142</v>
      </c>
      <c r="F55" s="17" t="s">
        <v>19</v>
      </c>
      <c r="G55" s="18">
        <v>15040901424</v>
      </c>
      <c r="H55" s="19">
        <v>55.93</v>
      </c>
      <c r="I55" s="19">
        <v>0</v>
      </c>
      <c r="J55" s="19">
        <f t="shared" si="0"/>
        <v>55.93</v>
      </c>
      <c r="K55" s="21">
        <f t="shared" si="1"/>
        <v>27.965</v>
      </c>
      <c r="L55" s="22">
        <v>77.7</v>
      </c>
      <c r="M55" s="22">
        <f t="shared" si="2"/>
        <v>38.85</v>
      </c>
      <c r="N55" s="22">
        <f t="shared" si="3"/>
        <v>66.814999999999998</v>
      </c>
    </row>
    <row r="56" spans="1:14" x14ac:dyDescent="0.15">
      <c r="A56" s="17" t="s">
        <v>143</v>
      </c>
      <c r="B56" s="17" t="s">
        <v>144</v>
      </c>
      <c r="C56" s="17" t="s">
        <v>22</v>
      </c>
      <c r="D56" s="17" t="s">
        <v>23</v>
      </c>
      <c r="E56" s="17" t="s">
        <v>142</v>
      </c>
      <c r="F56" s="17" t="s">
        <v>19</v>
      </c>
      <c r="G56" s="18">
        <v>15040901425</v>
      </c>
      <c r="H56" s="19">
        <v>44.97</v>
      </c>
      <c r="I56" s="19">
        <v>0</v>
      </c>
      <c r="J56" s="19">
        <f t="shared" si="0"/>
        <v>44.97</v>
      </c>
      <c r="K56" s="21">
        <f t="shared" si="1"/>
        <v>22.484999999999999</v>
      </c>
      <c r="L56" s="22">
        <v>58.4</v>
      </c>
      <c r="M56" s="22">
        <f t="shared" si="2"/>
        <v>29.2</v>
      </c>
      <c r="N56" s="22">
        <f t="shared" si="3"/>
        <v>51.685000000000002</v>
      </c>
    </row>
    <row r="57" spans="1:14" x14ac:dyDescent="0.15">
      <c r="A57" s="17" t="s">
        <v>145</v>
      </c>
      <c r="B57" s="17" t="s">
        <v>146</v>
      </c>
      <c r="C57" s="17" t="s">
        <v>22</v>
      </c>
      <c r="D57" s="17" t="s">
        <v>23</v>
      </c>
      <c r="E57" s="17" t="s">
        <v>147</v>
      </c>
      <c r="F57" s="17" t="s">
        <v>19</v>
      </c>
      <c r="G57" s="18">
        <v>15040805328</v>
      </c>
      <c r="H57" s="19">
        <v>66.28</v>
      </c>
      <c r="I57" s="19">
        <v>0</v>
      </c>
      <c r="J57" s="19">
        <f t="shared" si="0"/>
        <v>66.28</v>
      </c>
      <c r="K57" s="21">
        <f t="shared" si="1"/>
        <v>33.14</v>
      </c>
      <c r="L57" s="22">
        <v>83.3</v>
      </c>
      <c r="M57" s="22">
        <f t="shared" si="2"/>
        <v>41.65</v>
      </c>
      <c r="N57" s="22">
        <f t="shared" si="3"/>
        <v>74.789999999999992</v>
      </c>
    </row>
    <row r="58" spans="1:14" x14ac:dyDescent="0.15">
      <c r="A58" s="17" t="s">
        <v>148</v>
      </c>
      <c r="B58" s="17" t="s">
        <v>149</v>
      </c>
      <c r="C58" s="17" t="s">
        <v>16</v>
      </c>
      <c r="D58" s="17" t="s">
        <v>23</v>
      </c>
      <c r="E58" s="17" t="s">
        <v>147</v>
      </c>
      <c r="F58" s="17" t="s">
        <v>19</v>
      </c>
      <c r="G58" s="18">
        <v>15040805329</v>
      </c>
      <c r="H58" s="19">
        <v>56.65</v>
      </c>
      <c r="I58" s="19">
        <v>0</v>
      </c>
      <c r="J58" s="19">
        <f t="shared" si="0"/>
        <v>56.65</v>
      </c>
      <c r="K58" s="21">
        <f t="shared" si="1"/>
        <v>28.324999999999999</v>
      </c>
      <c r="L58" s="22">
        <v>72</v>
      </c>
      <c r="M58" s="22">
        <f t="shared" si="2"/>
        <v>36</v>
      </c>
      <c r="N58" s="22">
        <f t="shared" si="3"/>
        <v>64.325000000000003</v>
      </c>
    </row>
    <row r="59" spans="1:14" x14ac:dyDescent="0.15">
      <c r="A59" s="17" t="s">
        <v>150</v>
      </c>
      <c r="B59" s="17" t="s">
        <v>151</v>
      </c>
      <c r="C59" s="17" t="s">
        <v>22</v>
      </c>
      <c r="D59" s="17" t="s">
        <v>23</v>
      </c>
      <c r="E59" s="17" t="s">
        <v>152</v>
      </c>
      <c r="F59" s="17" t="s">
        <v>19</v>
      </c>
      <c r="G59" s="18">
        <v>15040901426</v>
      </c>
      <c r="H59" s="19">
        <v>49.07</v>
      </c>
      <c r="I59" s="19">
        <v>0</v>
      </c>
      <c r="J59" s="19">
        <f t="shared" si="0"/>
        <v>49.07</v>
      </c>
      <c r="K59" s="21">
        <f t="shared" si="1"/>
        <v>24.535</v>
      </c>
      <c r="L59" s="22">
        <v>72.7</v>
      </c>
      <c r="M59" s="22">
        <f t="shared" si="2"/>
        <v>36.35</v>
      </c>
      <c r="N59" s="22">
        <f t="shared" si="3"/>
        <v>60.885000000000005</v>
      </c>
    </row>
    <row r="60" spans="1:14" x14ac:dyDescent="0.15">
      <c r="A60" s="17" t="s">
        <v>153</v>
      </c>
      <c r="B60" s="17" t="s">
        <v>154</v>
      </c>
      <c r="C60" s="17" t="s">
        <v>16</v>
      </c>
      <c r="D60" s="17" t="s">
        <v>23</v>
      </c>
      <c r="E60" s="17" t="s">
        <v>155</v>
      </c>
      <c r="F60" s="17" t="s">
        <v>19</v>
      </c>
      <c r="G60" s="18">
        <v>15040805320</v>
      </c>
      <c r="H60" s="19">
        <v>56.03</v>
      </c>
      <c r="I60" s="19">
        <v>0</v>
      </c>
      <c r="J60" s="19">
        <f t="shared" si="0"/>
        <v>56.03</v>
      </c>
      <c r="K60" s="21">
        <f t="shared" si="1"/>
        <v>28.015000000000001</v>
      </c>
      <c r="L60" s="22">
        <v>78.099999999999994</v>
      </c>
      <c r="M60" s="22">
        <f t="shared" si="2"/>
        <v>39.049999999999997</v>
      </c>
      <c r="N60" s="22">
        <f t="shared" si="3"/>
        <v>67.064999999999998</v>
      </c>
    </row>
    <row r="61" spans="1:14" x14ac:dyDescent="0.15">
      <c r="A61" s="17" t="s">
        <v>156</v>
      </c>
      <c r="B61" s="17" t="s">
        <v>157</v>
      </c>
      <c r="C61" s="17" t="s">
        <v>22</v>
      </c>
      <c r="D61" s="17" t="s">
        <v>23</v>
      </c>
      <c r="E61" s="17" t="s">
        <v>155</v>
      </c>
      <c r="F61" s="17" t="s">
        <v>36</v>
      </c>
      <c r="G61" s="18">
        <v>15040805327</v>
      </c>
      <c r="H61" s="19">
        <v>54.51</v>
      </c>
      <c r="I61" s="19">
        <v>0</v>
      </c>
      <c r="J61" s="19">
        <f>H61+I61</f>
        <v>54.51</v>
      </c>
      <c r="K61" s="21">
        <f>J61*50%</f>
        <v>27.254999999999999</v>
      </c>
      <c r="L61" s="22">
        <v>84.2</v>
      </c>
      <c r="M61" s="22">
        <f>L61*50%</f>
        <v>42.1</v>
      </c>
      <c r="N61" s="22">
        <f>K61+M61</f>
        <v>69.355000000000004</v>
      </c>
    </row>
    <row r="62" spans="1:14" x14ac:dyDescent="0.15">
      <c r="A62" s="17" t="s">
        <v>158</v>
      </c>
      <c r="B62" s="17" t="s">
        <v>159</v>
      </c>
      <c r="C62" s="17" t="s">
        <v>16</v>
      </c>
      <c r="D62" s="17" t="s">
        <v>26</v>
      </c>
      <c r="E62" s="17" t="s">
        <v>155</v>
      </c>
      <c r="F62" s="17" t="s">
        <v>36</v>
      </c>
      <c r="G62" s="18">
        <v>15040805322</v>
      </c>
      <c r="H62" s="19">
        <v>52.65</v>
      </c>
      <c r="I62" s="19">
        <v>2.5</v>
      </c>
      <c r="J62" s="19">
        <f>H62+I62</f>
        <v>55.15</v>
      </c>
      <c r="K62" s="21">
        <f>J62*50%</f>
        <v>27.574999999999999</v>
      </c>
      <c r="L62" s="22">
        <v>56.18</v>
      </c>
      <c r="M62" s="22">
        <f>L62*50%</f>
        <v>28.09</v>
      </c>
      <c r="N62" s="22">
        <f>K62+M62</f>
        <v>55.664999999999999</v>
      </c>
    </row>
    <row r="63" spans="1:14" x14ac:dyDescent="0.15">
      <c r="A63" s="17" t="s">
        <v>160</v>
      </c>
      <c r="B63" s="17" t="s">
        <v>161</v>
      </c>
      <c r="C63" s="17" t="s">
        <v>16</v>
      </c>
      <c r="D63" s="17" t="s">
        <v>23</v>
      </c>
      <c r="E63" s="17" t="s">
        <v>162</v>
      </c>
      <c r="F63" s="17" t="s">
        <v>19</v>
      </c>
      <c r="G63" s="18">
        <v>15040901504</v>
      </c>
      <c r="H63" s="19">
        <v>66.48</v>
      </c>
      <c r="I63" s="19">
        <v>0</v>
      </c>
      <c r="J63" s="19">
        <f t="shared" si="0"/>
        <v>66.48</v>
      </c>
      <c r="K63" s="21">
        <f t="shared" si="1"/>
        <v>33.24</v>
      </c>
      <c r="L63" s="22">
        <v>75.2</v>
      </c>
      <c r="M63" s="22">
        <f t="shared" si="2"/>
        <v>37.6</v>
      </c>
      <c r="N63" s="22">
        <f t="shared" si="3"/>
        <v>70.84</v>
      </c>
    </row>
    <row r="64" spans="1:14" x14ac:dyDescent="0.15">
      <c r="A64" s="17" t="s">
        <v>163</v>
      </c>
      <c r="B64" s="17" t="s">
        <v>164</v>
      </c>
      <c r="C64" s="17" t="s">
        <v>22</v>
      </c>
      <c r="D64" s="17" t="s">
        <v>23</v>
      </c>
      <c r="E64" s="17" t="s">
        <v>162</v>
      </c>
      <c r="F64" s="17" t="s">
        <v>19</v>
      </c>
      <c r="G64" s="18">
        <v>15040901502</v>
      </c>
      <c r="H64" s="19">
        <v>55.46</v>
      </c>
      <c r="I64" s="19">
        <v>0</v>
      </c>
      <c r="J64" s="19">
        <f t="shared" si="0"/>
        <v>55.46</v>
      </c>
      <c r="K64" s="21">
        <f t="shared" si="1"/>
        <v>27.73</v>
      </c>
      <c r="L64" s="22">
        <v>75.62</v>
      </c>
      <c r="M64" s="22">
        <f t="shared" si="2"/>
        <v>37.81</v>
      </c>
      <c r="N64" s="22">
        <f t="shared" si="3"/>
        <v>65.540000000000006</v>
      </c>
    </row>
    <row r="65" spans="1:14" x14ac:dyDescent="0.15">
      <c r="A65" s="17" t="s">
        <v>165</v>
      </c>
      <c r="B65" s="17" t="s">
        <v>166</v>
      </c>
      <c r="C65" s="17" t="s">
        <v>16</v>
      </c>
      <c r="D65" s="17" t="s">
        <v>23</v>
      </c>
      <c r="E65" s="17" t="s">
        <v>162</v>
      </c>
      <c r="F65" s="17" t="s">
        <v>19</v>
      </c>
      <c r="G65" s="18">
        <v>15040901501</v>
      </c>
      <c r="H65" s="19">
        <v>52.9</v>
      </c>
      <c r="I65" s="19">
        <v>0</v>
      </c>
      <c r="J65" s="19">
        <f t="shared" si="0"/>
        <v>52.9</v>
      </c>
      <c r="K65" s="21">
        <f t="shared" si="1"/>
        <v>26.45</v>
      </c>
      <c r="L65" s="22">
        <v>68.72</v>
      </c>
      <c r="M65" s="22">
        <f t="shared" si="2"/>
        <v>34.36</v>
      </c>
      <c r="N65" s="22">
        <f t="shared" si="3"/>
        <v>60.81</v>
      </c>
    </row>
    <row r="66" spans="1:14" x14ac:dyDescent="0.15">
      <c r="A66" s="17" t="s">
        <v>167</v>
      </c>
      <c r="B66" s="17" t="s">
        <v>168</v>
      </c>
      <c r="C66" s="17" t="s">
        <v>22</v>
      </c>
      <c r="D66" s="17" t="s">
        <v>23</v>
      </c>
      <c r="E66" s="17" t="s">
        <v>169</v>
      </c>
      <c r="F66" s="17" t="s">
        <v>36</v>
      </c>
      <c r="G66" s="18">
        <v>15040900906</v>
      </c>
      <c r="H66" s="19">
        <v>61.45</v>
      </c>
      <c r="I66" s="19">
        <v>0</v>
      </c>
      <c r="J66" s="19">
        <f t="shared" si="0"/>
        <v>61.45</v>
      </c>
      <c r="K66" s="21">
        <f t="shared" si="1"/>
        <v>30.725000000000001</v>
      </c>
      <c r="L66" s="22">
        <v>88.1</v>
      </c>
      <c r="M66" s="22">
        <f t="shared" si="2"/>
        <v>44.05</v>
      </c>
      <c r="N66" s="22">
        <f t="shared" si="3"/>
        <v>74.775000000000006</v>
      </c>
    </row>
    <row r="67" spans="1:14" x14ac:dyDescent="0.15">
      <c r="A67" s="17" t="s">
        <v>170</v>
      </c>
      <c r="B67" s="17" t="s">
        <v>171</v>
      </c>
      <c r="C67" s="17" t="s">
        <v>22</v>
      </c>
      <c r="D67" s="17" t="s">
        <v>23</v>
      </c>
      <c r="E67" s="17" t="s">
        <v>169</v>
      </c>
      <c r="F67" s="17" t="s">
        <v>36</v>
      </c>
      <c r="G67" s="18">
        <v>15040900905</v>
      </c>
      <c r="H67" s="19">
        <v>50.95</v>
      </c>
      <c r="I67" s="19">
        <v>0</v>
      </c>
      <c r="J67" s="19">
        <f t="shared" ref="J67:J130" si="4">H67+I67</f>
        <v>50.95</v>
      </c>
      <c r="K67" s="21">
        <f t="shared" ref="K67:K130" si="5">J67*50%</f>
        <v>25.475000000000001</v>
      </c>
      <c r="L67" s="22">
        <v>79.84</v>
      </c>
      <c r="M67" s="22">
        <f t="shared" ref="M67:M130" si="6">L67*50%</f>
        <v>39.92</v>
      </c>
      <c r="N67" s="22">
        <f t="shared" ref="N67:N130" si="7">K67+M67</f>
        <v>65.39500000000001</v>
      </c>
    </row>
    <row r="68" spans="1:14" x14ac:dyDescent="0.15">
      <c r="A68" s="17" t="s">
        <v>172</v>
      </c>
      <c r="B68" s="17" t="s">
        <v>173</v>
      </c>
      <c r="C68" s="17" t="s">
        <v>22</v>
      </c>
      <c r="D68" s="17" t="s">
        <v>23</v>
      </c>
      <c r="E68" s="17" t="s">
        <v>169</v>
      </c>
      <c r="F68" s="17" t="s">
        <v>36</v>
      </c>
      <c r="G68" s="18">
        <v>15040900904</v>
      </c>
      <c r="H68" s="19">
        <v>43.82</v>
      </c>
      <c r="I68" s="19">
        <v>0</v>
      </c>
      <c r="J68" s="19">
        <f t="shared" si="4"/>
        <v>43.82</v>
      </c>
      <c r="K68" s="21">
        <f t="shared" si="5"/>
        <v>21.91</v>
      </c>
      <c r="L68" s="22">
        <v>0</v>
      </c>
      <c r="M68" s="22">
        <f t="shared" si="6"/>
        <v>0</v>
      </c>
      <c r="N68" s="22">
        <f t="shared" si="7"/>
        <v>21.91</v>
      </c>
    </row>
    <row r="69" spans="1:14" x14ac:dyDescent="0.15">
      <c r="A69" s="17" t="s">
        <v>174</v>
      </c>
      <c r="B69" s="17" t="s">
        <v>175</v>
      </c>
      <c r="C69" s="17" t="s">
        <v>22</v>
      </c>
      <c r="D69" s="17" t="s">
        <v>17</v>
      </c>
      <c r="E69" s="17" t="s">
        <v>169</v>
      </c>
      <c r="F69" s="17" t="s">
        <v>43</v>
      </c>
      <c r="G69" s="18">
        <v>15040900908</v>
      </c>
      <c r="H69" s="19">
        <v>53.59</v>
      </c>
      <c r="I69" s="19">
        <v>0</v>
      </c>
      <c r="J69" s="19">
        <f t="shared" si="4"/>
        <v>53.59</v>
      </c>
      <c r="K69" s="21">
        <f t="shared" si="5"/>
        <v>26.795000000000002</v>
      </c>
      <c r="L69" s="22">
        <v>69.2</v>
      </c>
      <c r="M69" s="22">
        <f t="shared" si="6"/>
        <v>34.6</v>
      </c>
      <c r="N69" s="22">
        <f t="shared" si="7"/>
        <v>61.395000000000003</v>
      </c>
    </row>
    <row r="70" spans="1:14" x14ac:dyDescent="0.15">
      <c r="A70" s="17" t="s">
        <v>176</v>
      </c>
      <c r="B70" s="17" t="s">
        <v>177</v>
      </c>
      <c r="C70" s="17" t="s">
        <v>22</v>
      </c>
      <c r="D70" s="17" t="s">
        <v>23</v>
      </c>
      <c r="E70" s="17" t="s">
        <v>169</v>
      </c>
      <c r="F70" s="17" t="s">
        <v>43</v>
      </c>
      <c r="G70" s="18">
        <v>15040900911</v>
      </c>
      <c r="H70" s="19">
        <v>44.61</v>
      </c>
      <c r="I70" s="19">
        <v>0</v>
      </c>
      <c r="J70" s="19">
        <f>H70+I70</f>
        <v>44.61</v>
      </c>
      <c r="K70" s="21">
        <f>J70*50%</f>
        <v>22.305</v>
      </c>
      <c r="L70" s="22">
        <v>75.72</v>
      </c>
      <c r="M70" s="22">
        <f>L70*50%</f>
        <v>37.86</v>
      </c>
      <c r="N70" s="22">
        <f>K70+M70</f>
        <v>60.164999999999999</v>
      </c>
    </row>
    <row r="71" spans="1:14" x14ac:dyDescent="0.15">
      <c r="A71" s="17" t="s">
        <v>178</v>
      </c>
      <c r="B71" s="17" t="s">
        <v>179</v>
      </c>
      <c r="C71" s="17" t="s">
        <v>16</v>
      </c>
      <c r="D71" s="17" t="s">
        <v>26</v>
      </c>
      <c r="E71" s="17" t="s">
        <v>169</v>
      </c>
      <c r="F71" s="17" t="s">
        <v>43</v>
      </c>
      <c r="G71" s="18">
        <v>15040900910</v>
      </c>
      <c r="H71" s="19">
        <v>45.34</v>
      </c>
      <c r="I71" s="19">
        <v>2.5</v>
      </c>
      <c r="J71" s="19">
        <f t="shared" si="4"/>
        <v>47.84</v>
      </c>
      <c r="K71" s="21">
        <f t="shared" si="5"/>
        <v>23.92</v>
      </c>
      <c r="L71" s="22">
        <v>72.2</v>
      </c>
      <c r="M71" s="22">
        <f t="shared" si="6"/>
        <v>36.1</v>
      </c>
      <c r="N71" s="22">
        <f t="shared" si="7"/>
        <v>60.02</v>
      </c>
    </row>
    <row r="72" spans="1:14" x14ac:dyDescent="0.15">
      <c r="A72" s="17" t="s">
        <v>180</v>
      </c>
      <c r="B72" s="17" t="s">
        <v>181</v>
      </c>
      <c r="C72" s="17" t="s">
        <v>16</v>
      </c>
      <c r="D72" s="17" t="s">
        <v>23</v>
      </c>
      <c r="E72" s="17" t="s">
        <v>169</v>
      </c>
      <c r="F72" s="17" t="s">
        <v>43</v>
      </c>
      <c r="G72" s="18">
        <v>15040900912</v>
      </c>
      <c r="H72" s="19">
        <v>47.93</v>
      </c>
      <c r="I72" s="19">
        <v>0</v>
      </c>
      <c r="J72" s="19">
        <f>H72+I72</f>
        <v>47.93</v>
      </c>
      <c r="K72" s="21">
        <f>J72*50%</f>
        <v>23.965</v>
      </c>
      <c r="L72" s="22">
        <v>69.2</v>
      </c>
      <c r="M72" s="22">
        <f>L72*50%</f>
        <v>34.6</v>
      </c>
      <c r="N72" s="22">
        <f>K72+M72</f>
        <v>58.564999999999998</v>
      </c>
    </row>
    <row r="73" spans="1:14" x14ac:dyDescent="0.15">
      <c r="A73" s="17" t="s">
        <v>182</v>
      </c>
      <c r="B73" s="17" t="s">
        <v>183</v>
      </c>
      <c r="C73" s="17" t="s">
        <v>22</v>
      </c>
      <c r="D73" s="17" t="s">
        <v>26</v>
      </c>
      <c r="E73" s="17" t="s">
        <v>169</v>
      </c>
      <c r="F73" s="17" t="s">
        <v>184</v>
      </c>
      <c r="G73" s="18">
        <v>15040900917</v>
      </c>
      <c r="H73" s="19">
        <v>61.82</v>
      </c>
      <c r="I73" s="19">
        <v>2.5</v>
      </c>
      <c r="J73" s="19">
        <f t="shared" si="4"/>
        <v>64.319999999999993</v>
      </c>
      <c r="K73" s="21">
        <f t="shared" si="5"/>
        <v>32.159999999999997</v>
      </c>
      <c r="L73" s="22">
        <v>80.8</v>
      </c>
      <c r="M73" s="22">
        <f t="shared" si="6"/>
        <v>40.4</v>
      </c>
      <c r="N73" s="22">
        <f t="shared" si="7"/>
        <v>72.56</v>
      </c>
    </row>
    <row r="74" spans="1:14" x14ac:dyDescent="0.15">
      <c r="A74" s="17" t="s">
        <v>185</v>
      </c>
      <c r="B74" s="17" t="s">
        <v>186</v>
      </c>
      <c r="C74" s="17" t="s">
        <v>16</v>
      </c>
      <c r="D74" s="17" t="s">
        <v>23</v>
      </c>
      <c r="E74" s="17" t="s">
        <v>169</v>
      </c>
      <c r="F74" s="17" t="s">
        <v>184</v>
      </c>
      <c r="G74" s="18">
        <v>15040900919</v>
      </c>
      <c r="H74" s="19">
        <v>59.63</v>
      </c>
      <c r="I74" s="19">
        <v>0</v>
      </c>
      <c r="J74" s="19">
        <f t="shared" si="4"/>
        <v>59.63</v>
      </c>
      <c r="K74" s="21">
        <f t="shared" si="5"/>
        <v>29.815000000000001</v>
      </c>
      <c r="L74" s="22">
        <v>79.06</v>
      </c>
      <c r="M74" s="22">
        <f t="shared" si="6"/>
        <v>39.53</v>
      </c>
      <c r="N74" s="22">
        <f t="shared" si="7"/>
        <v>69.344999999999999</v>
      </c>
    </row>
    <row r="75" spans="1:14" x14ac:dyDescent="0.15">
      <c r="A75" s="17" t="s">
        <v>187</v>
      </c>
      <c r="B75" s="17" t="s">
        <v>188</v>
      </c>
      <c r="C75" s="17" t="s">
        <v>22</v>
      </c>
      <c r="D75" s="17" t="s">
        <v>23</v>
      </c>
      <c r="E75" s="17" t="s">
        <v>169</v>
      </c>
      <c r="F75" s="17" t="s">
        <v>184</v>
      </c>
      <c r="G75" s="18">
        <v>15040900914</v>
      </c>
      <c r="H75" s="19">
        <v>56.96</v>
      </c>
      <c r="I75" s="19">
        <v>0</v>
      </c>
      <c r="J75" s="19">
        <f>H75+I75</f>
        <v>56.96</v>
      </c>
      <c r="K75" s="21">
        <f>J75*50%</f>
        <v>28.48</v>
      </c>
      <c r="L75" s="22">
        <v>79.2</v>
      </c>
      <c r="M75" s="22">
        <f>L75*50%</f>
        <v>39.6</v>
      </c>
      <c r="N75" s="22">
        <f>K75+M75</f>
        <v>68.08</v>
      </c>
    </row>
    <row r="76" spans="1:14" x14ac:dyDescent="0.15">
      <c r="A76" s="17" t="s">
        <v>189</v>
      </c>
      <c r="B76" s="17" t="s">
        <v>190</v>
      </c>
      <c r="C76" s="17" t="s">
        <v>16</v>
      </c>
      <c r="D76" s="17" t="s">
        <v>23</v>
      </c>
      <c r="E76" s="17" t="s">
        <v>169</v>
      </c>
      <c r="F76" s="17" t="s">
        <v>184</v>
      </c>
      <c r="G76" s="18">
        <v>15040900918</v>
      </c>
      <c r="H76" s="19">
        <v>58.68</v>
      </c>
      <c r="I76" s="19">
        <v>0</v>
      </c>
      <c r="J76" s="19">
        <f>H76+I76</f>
        <v>58.68</v>
      </c>
      <c r="K76" s="21">
        <f>J76*50%</f>
        <v>29.34</v>
      </c>
      <c r="L76" s="22">
        <v>75.900000000000006</v>
      </c>
      <c r="M76" s="22">
        <f>L76*50%</f>
        <v>37.950000000000003</v>
      </c>
      <c r="N76" s="22">
        <f>K76+M76</f>
        <v>67.290000000000006</v>
      </c>
    </row>
    <row r="77" spans="1:14" x14ac:dyDescent="0.15">
      <c r="A77" s="17" t="s">
        <v>191</v>
      </c>
      <c r="B77" s="17" t="s">
        <v>192</v>
      </c>
      <c r="C77" s="17" t="s">
        <v>16</v>
      </c>
      <c r="D77" s="17" t="s">
        <v>26</v>
      </c>
      <c r="E77" s="17" t="s">
        <v>169</v>
      </c>
      <c r="F77" s="17" t="s">
        <v>184</v>
      </c>
      <c r="G77" s="18">
        <v>15040900913</v>
      </c>
      <c r="H77" s="19">
        <v>55.33</v>
      </c>
      <c r="I77" s="19">
        <v>2.5</v>
      </c>
      <c r="J77" s="19">
        <f>H77+I77</f>
        <v>57.83</v>
      </c>
      <c r="K77" s="21">
        <f>J77*50%</f>
        <v>28.914999999999999</v>
      </c>
      <c r="L77" s="22">
        <v>75</v>
      </c>
      <c r="M77" s="22">
        <f>L77*50%</f>
        <v>37.5</v>
      </c>
      <c r="N77" s="22">
        <f>K77+M77</f>
        <v>66.414999999999992</v>
      </c>
    </row>
    <row r="78" spans="1:14" x14ac:dyDescent="0.15">
      <c r="A78" s="17" t="s">
        <v>193</v>
      </c>
      <c r="B78" s="17" t="s">
        <v>194</v>
      </c>
      <c r="C78" s="17" t="s">
        <v>22</v>
      </c>
      <c r="D78" s="17" t="s">
        <v>26</v>
      </c>
      <c r="E78" s="17" t="s">
        <v>195</v>
      </c>
      <c r="F78" s="17" t="s">
        <v>19</v>
      </c>
      <c r="G78" s="18">
        <v>25040902503</v>
      </c>
      <c r="H78" s="19">
        <v>50.5</v>
      </c>
      <c r="I78" s="19">
        <v>2.5</v>
      </c>
      <c r="J78" s="19">
        <f t="shared" si="4"/>
        <v>53</v>
      </c>
      <c r="K78" s="21">
        <f t="shared" si="5"/>
        <v>26.5</v>
      </c>
      <c r="L78" s="22">
        <v>77.7</v>
      </c>
      <c r="M78" s="22">
        <f t="shared" si="6"/>
        <v>38.85</v>
      </c>
      <c r="N78" s="22">
        <f t="shared" si="7"/>
        <v>65.349999999999994</v>
      </c>
    </row>
    <row r="79" spans="1:14" x14ac:dyDescent="0.15">
      <c r="A79" s="17" t="s">
        <v>196</v>
      </c>
      <c r="B79" s="17" t="s">
        <v>197</v>
      </c>
      <c r="C79" s="17" t="s">
        <v>22</v>
      </c>
      <c r="D79" s="17" t="s">
        <v>26</v>
      </c>
      <c r="E79" s="17" t="s">
        <v>195</v>
      </c>
      <c r="F79" s="17" t="s">
        <v>19</v>
      </c>
      <c r="G79" s="18">
        <v>25040902502</v>
      </c>
      <c r="H79" s="19">
        <v>43.11</v>
      </c>
      <c r="I79" s="19">
        <v>2.5</v>
      </c>
      <c r="J79" s="19">
        <f>H79+I79</f>
        <v>45.61</v>
      </c>
      <c r="K79" s="21">
        <f>J79*50%</f>
        <v>22.805</v>
      </c>
      <c r="L79" s="22">
        <v>71.099999999999994</v>
      </c>
      <c r="M79" s="22">
        <f>L79*50%</f>
        <v>35.549999999999997</v>
      </c>
      <c r="N79" s="22">
        <f>K79+M79</f>
        <v>58.354999999999997</v>
      </c>
    </row>
    <row r="80" spans="1:14" x14ac:dyDescent="0.15">
      <c r="A80" s="17" t="s">
        <v>198</v>
      </c>
      <c r="B80" s="17" t="s">
        <v>199</v>
      </c>
      <c r="C80" s="17" t="s">
        <v>22</v>
      </c>
      <c r="D80" s="17" t="s">
        <v>26</v>
      </c>
      <c r="E80" s="17" t="s">
        <v>195</v>
      </c>
      <c r="F80" s="17" t="s">
        <v>19</v>
      </c>
      <c r="G80" s="18">
        <v>25040902506</v>
      </c>
      <c r="H80" s="19">
        <v>46.38</v>
      </c>
      <c r="I80" s="19">
        <v>2.5</v>
      </c>
      <c r="J80" s="19">
        <f>H80+I80</f>
        <v>48.88</v>
      </c>
      <c r="K80" s="21">
        <f>J80*50%</f>
        <v>24.44</v>
      </c>
      <c r="L80" s="22">
        <v>66.260000000000005</v>
      </c>
      <c r="M80" s="22">
        <f>L80*50%</f>
        <v>33.130000000000003</v>
      </c>
      <c r="N80" s="22">
        <f>K80+M80</f>
        <v>57.570000000000007</v>
      </c>
    </row>
    <row r="81" spans="1:14" x14ac:dyDescent="0.15">
      <c r="A81" s="17" t="s">
        <v>200</v>
      </c>
      <c r="B81" s="17" t="s">
        <v>201</v>
      </c>
      <c r="C81" s="17" t="s">
        <v>22</v>
      </c>
      <c r="D81" s="17" t="s">
        <v>23</v>
      </c>
      <c r="E81" s="17" t="s">
        <v>195</v>
      </c>
      <c r="F81" s="17" t="s">
        <v>36</v>
      </c>
      <c r="G81" s="18">
        <v>15040800101</v>
      </c>
      <c r="H81" s="19">
        <v>51.06</v>
      </c>
      <c r="I81" s="19">
        <v>0</v>
      </c>
      <c r="J81" s="19">
        <f>H81+I81</f>
        <v>51.06</v>
      </c>
      <c r="K81" s="21">
        <f>J81*50%</f>
        <v>25.53</v>
      </c>
      <c r="L81" s="22">
        <v>75.52</v>
      </c>
      <c r="M81" s="22">
        <f>L81*50%</f>
        <v>37.76</v>
      </c>
      <c r="N81" s="22">
        <f>K81+M81</f>
        <v>63.29</v>
      </c>
    </row>
    <row r="82" spans="1:14" x14ac:dyDescent="0.15">
      <c r="A82" s="17" t="s">
        <v>202</v>
      </c>
      <c r="B82" s="17" t="s">
        <v>203</v>
      </c>
      <c r="C82" s="17" t="s">
        <v>22</v>
      </c>
      <c r="D82" s="17" t="s">
        <v>23</v>
      </c>
      <c r="E82" s="17" t="s">
        <v>195</v>
      </c>
      <c r="F82" s="17" t="s">
        <v>36</v>
      </c>
      <c r="G82" s="18">
        <v>15040800102</v>
      </c>
      <c r="H82" s="19">
        <v>52.94</v>
      </c>
      <c r="I82" s="19">
        <v>0</v>
      </c>
      <c r="J82" s="19">
        <f>H82+I82</f>
        <v>52.94</v>
      </c>
      <c r="K82" s="21">
        <f>J82*50%</f>
        <v>26.47</v>
      </c>
      <c r="L82" s="22">
        <v>72.2</v>
      </c>
      <c r="M82" s="22">
        <f>L82*50%</f>
        <v>36.1</v>
      </c>
      <c r="N82" s="22">
        <f>K82+M82</f>
        <v>62.57</v>
      </c>
    </row>
    <row r="83" spans="1:14" x14ac:dyDescent="0.15">
      <c r="A83" s="17" t="s">
        <v>204</v>
      </c>
      <c r="B83" s="17" t="s">
        <v>205</v>
      </c>
      <c r="C83" s="17" t="s">
        <v>22</v>
      </c>
      <c r="D83" s="17" t="s">
        <v>23</v>
      </c>
      <c r="E83" s="17" t="s">
        <v>195</v>
      </c>
      <c r="F83" s="17" t="s">
        <v>43</v>
      </c>
      <c r="G83" s="18">
        <v>15040800113</v>
      </c>
      <c r="H83" s="19">
        <v>67.650000000000006</v>
      </c>
      <c r="I83" s="19">
        <v>0</v>
      </c>
      <c r="J83" s="19">
        <f t="shared" si="4"/>
        <v>67.650000000000006</v>
      </c>
      <c r="K83" s="21">
        <f t="shared" si="5"/>
        <v>33.825000000000003</v>
      </c>
      <c r="L83" s="22">
        <v>78.8</v>
      </c>
      <c r="M83" s="22">
        <f t="shared" si="6"/>
        <v>39.4</v>
      </c>
      <c r="N83" s="22">
        <f t="shared" si="7"/>
        <v>73.224999999999994</v>
      </c>
    </row>
    <row r="84" spans="1:14" x14ac:dyDescent="0.15">
      <c r="A84" s="17" t="s">
        <v>206</v>
      </c>
      <c r="B84" s="17" t="s">
        <v>207</v>
      </c>
      <c r="C84" s="17" t="s">
        <v>16</v>
      </c>
      <c r="D84" s="17" t="s">
        <v>23</v>
      </c>
      <c r="E84" s="17" t="s">
        <v>195</v>
      </c>
      <c r="F84" s="17" t="s">
        <v>43</v>
      </c>
      <c r="G84" s="18">
        <v>15040800109</v>
      </c>
      <c r="H84" s="19">
        <v>62.86</v>
      </c>
      <c r="I84" s="19">
        <v>0</v>
      </c>
      <c r="J84" s="19">
        <f t="shared" si="4"/>
        <v>62.86</v>
      </c>
      <c r="K84" s="21">
        <f t="shared" si="5"/>
        <v>31.43</v>
      </c>
      <c r="L84" s="22">
        <v>75.099999999999994</v>
      </c>
      <c r="M84" s="22">
        <f t="shared" si="6"/>
        <v>37.549999999999997</v>
      </c>
      <c r="N84" s="22">
        <f t="shared" si="7"/>
        <v>68.97999999999999</v>
      </c>
    </row>
    <row r="85" spans="1:14" x14ac:dyDescent="0.15">
      <c r="A85" s="17" t="s">
        <v>208</v>
      </c>
      <c r="B85" s="17" t="s">
        <v>209</v>
      </c>
      <c r="C85" s="17" t="s">
        <v>16</v>
      </c>
      <c r="D85" s="17" t="s">
        <v>23</v>
      </c>
      <c r="E85" s="17" t="s">
        <v>195</v>
      </c>
      <c r="F85" s="17" t="s">
        <v>43</v>
      </c>
      <c r="G85" s="18">
        <v>15040800108</v>
      </c>
      <c r="H85" s="19">
        <v>60.29</v>
      </c>
      <c r="I85" s="19">
        <v>0</v>
      </c>
      <c r="J85" s="19">
        <f t="shared" si="4"/>
        <v>60.29</v>
      </c>
      <c r="K85" s="21">
        <f t="shared" si="5"/>
        <v>30.145</v>
      </c>
      <c r="L85" s="22">
        <v>77.540000000000006</v>
      </c>
      <c r="M85" s="22">
        <f t="shared" si="6"/>
        <v>38.770000000000003</v>
      </c>
      <c r="N85" s="22">
        <f t="shared" si="7"/>
        <v>68.915000000000006</v>
      </c>
    </row>
    <row r="86" spans="1:14" x14ac:dyDescent="0.15">
      <c r="A86" s="17" t="s">
        <v>210</v>
      </c>
      <c r="B86" s="17" t="s">
        <v>211</v>
      </c>
      <c r="C86" s="17" t="s">
        <v>16</v>
      </c>
      <c r="D86" s="17" t="s">
        <v>23</v>
      </c>
      <c r="E86" s="17" t="s">
        <v>195</v>
      </c>
      <c r="F86" s="17" t="s">
        <v>106</v>
      </c>
      <c r="G86" s="18">
        <v>15040800409</v>
      </c>
      <c r="H86" s="19">
        <v>73.36</v>
      </c>
      <c r="I86" s="19">
        <v>0</v>
      </c>
      <c r="J86" s="19">
        <f>H86+I86</f>
        <v>73.36</v>
      </c>
      <c r="K86" s="21">
        <f>J86*50%</f>
        <v>36.68</v>
      </c>
      <c r="L86" s="22">
        <v>87.7</v>
      </c>
      <c r="M86" s="22">
        <f>L86*50%</f>
        <v>43.85</v>
      </c>
      <c r="N86" s="22">
        <f>K86+M86</f>
        <v>80.53</v>
      </c>
    </row>
    <row r="87" spans="1:14" x14ac:dyDescent="0.15">
      <c r="A87" s="17" t="s">
        <v>212</v>
      </c>
      <c r="B87" s="17" t="s">
        <v>213</v>
      </c>
      <c r="C87" s="17" t="s">
        <v>16</v>
      </c>
      <c r="D87" s="17" t="s">
        <v>26</v>
      </c>
      <c r="E87" s="17" t="s">
        <v>195</v>
      </c>
      <c r="F87" s="17" t="s">
        <v>106</v>
      </c>
      <c r="G87" s="18">
        <v>15040800220</v>
      </c>
      <c r="H87" s="19">
        <v>71.83</v>
      </c>
      <c r="I87" s="19">
        <v>2.5</v>
      </c>
      <c r="J87" s="19">
        <f t="shared" si="4"/>
        <v>74.33</v>
      </c>
      <c r="K87" s="21">
        <f t="shared" si="5"/>
        <v>37.164999999999999</v>
      </c>
      <c r="L87" s="22">
        <v>85.26</v>
      </c>
      <c r="M87" s="22">
        <f t="shared" si="6"/>
        <v>42.63</v>
      </c>
      <c r="N87" s="22">
        <f t="shared" si="7"/>
        <v>79.795000000000002</v>
      </c>
    </row>
    <row r="88" spans="1:14" x14ac:dyDescent="0.15">
      <c r="A88" s="17" t="s">
        <v>214</v>
      </c>
      <c r="B88" s="17" t="s">
        <v>215</v>
      </c>
      <c r="C88" s="17" t="s">
        <v>22</v>
      </c>
      <c r="D88" s="17" t="s">
        <v>23</v>
      </c>
      <c r="E88" s="17" t="s">
        <v>195</v>
      </c>
      <c r="F88" s="17" t="s">
        <v>106</v>
      </c>
      <c r="G88" s="18">
        <v>15040800313</v>
      </c>
      <c r="H88" s="19">
        <v>76.709999999999994</v>
      </c>
      <c r="I88" s="19">
        <v>0</v>
      </c>
      <c r="J88" s="19">
        <f>H88+I88</f>
        <v>76.709999999999994</v>
      </c>
      <c r="K88" s="21">
        <f>J88*50%</f>
        <v>38.354999999999997</v>
      </c>
      <c r="L88" s="22">
        <v>75.08</v>
      </c>
      <c r="M88" s="22">
        <f>L88*50%</f>
        <v>37.54</v>
      </c>
      <c r="N88" s="22">
        <f>K88+M88</f>
        <v>75.894999999999996</v>
      </c>
    </row>
    <row r="89" spans="1:14" x14ac:dyDescent="0.15">
      <c r="A89" s="17" t="s">
        <v>216</v>
      </c>
      <c r="B89" s="17" t="s">
        <v>217</v>
      </c>
      <c r="C89" s="17" t="s">
        <v>16</v>
      </c>
      <c r="D89" s="17" t="s">
        <v>26</v>
      </c>
      <c r="E89" s="17" t="s">
        <v>218</v>
      </c>
      <c r="F89" s="17" t="s">
        <v>19</v>
      </c>
      <c r="G89" s="18">
        <v>25040902623</v>
      </c>
      <c r="H89" s="19">
        <v>46.17</v>
      </c>
      <c r="I89" s="19">
        <v>2.5</v>
      </c>
      <c r="J89" s="19">
        <f t="shared" si="4"/>
        <v>48.67</v>
      </c>
      <c r="K89" s="21">
        <f t="shared" si="5"/>
        <v>24.335000000000001</v>
      </c>
      <c r="L89" s="22">
        <v>77.400000000000006</v>
      </c>
      <c r="M89" s="22">
        <f t="shared" si="6"/>
        <v>38.700000000000003</v>
      </c>
      <c r="N89" s="22">
        <f t="shared" si="7"/>
        <v>63.035000000000004</v>
      </c>
    </row>
    <row r="90" spans="1:14" x14ac:dyDescent="0.15">
      <c r="A90" s="17" t="s">
        <v>219</v>
      </c>
      <c r="B90" s="17" t="s">
        <v>220</v>
      </c>
      <c r="C90" s="17" t="s">
        <v>22</v>
      </c>
      <c r="D90" s="17" t="s">
        <v>26</v>
      </c>
      <c r="E90" s="17" t="s">
        <v>218</v>
      </c>
      <c r="F90" s="17" t="s">
        <v>19</v>
      </c>
      <c r="G90" s="18">
        <v>25040902621</v>
      </c>
      <c r="H90" s="19">
        <v>44.43</v>
      </c>
      <c r="I90" s="19">
        <v>2.5</v>
      </c>
      <c r="J90" s="19">
        <f t="shared" si="4"/>
        <v>46.93</v>
      </c>
      <c r="K90" s="21">
        <f t="shared" si="5"/>
        <v>23.465</v>
      </c>
      <c r="L90" s="22">
        <v>69.5</v>
      </c>
      <c r="M90" s="22">
        <f t="shared" si="6"/>
        <v>34.75</v>
      </c>
      <c r="N90" s="22">
        <f t="shared" si="7"/>
        <v>58.215000000000003</v>
      </c>
    </row>
    <row r="91" spans="1:14" x14ac:dyDescent="0.15">
      <c r="A91" s="17" t="s">
        <v>221</v>
      </c>
      <c r="B91" s="17" t="s">
        <v>222</v>
      </c>
      <c r="C91" s="17" t="s">
        <v>22</v>
      </c>
      <c r="D91" s="17" t="s">
        <v>23</v>
      </c>
      <c r="E91" s="17" t="s">
        <v>223</v>
      </c>
      <c r="F91" s="17" t="s">
        <v>19</v>
      </c>
      <c r="G91" s="18">
        <v>15040901403</v>
      </c>
      <c r="H91" s="19">
        <v>46.69</v>
      </c>
      <c r="I91" s="19">
        <v>0</v>
      </c>
      <c r="J91" s="19">
        <f t="shared" si="4"/>
        <v>46.69</v>
      </c>
      <c r="K91" s="21">
        <f t="shared" si="5"/>
        <v>23.344999999999999</v>
      </c>
      <c r="L91" s="22">
        <v>79.400000000000006</v>
      </c>
      <c r="M91" s="22">
        <f t="shared" si="6"/>
        <v>39.700000000000003</v>
      </c>
      <c r="N91" s="22">
        <f t="shared" si="7"/>
        <v>63.045000000000002</v>
      </c>
    </row>
    <row r="92" spans="1:14" x14ac:dyDescent="0.15">
      <c r="A92" s="17" t="s">
        <v>224</v>
      </c>
      <c r="B92" s="17" t="s">
        <v>225</v>
      </c>
      <c r="C92" s="17" t="s">
        <v>16</v>
      </c>
      <c r="D92" s="17" t="s">
        <v>23</v>
      </c>
      <c r="E92" s="17" t="s">
        <v>223</v>
      </c>
      <c r="F92" s="17" t="s">
        <v>19</v>
      </c>
      <c r="G92" s="18">
        <v>15040901407</v>
      </c>
      <c r="H92" s="19">
        <v>45.44</v>
      </c>
      <c r="I92" s="19">
        <v>0</v>
      </c>
      <c r="J92" s="19">
        <f>H92+I92</f>
        <v>45.44</v>
      </c>
      <c r="K92" s="21">
        <f>J92*50%</f>
        <v>22.72</v>
      </c>
      <c r="L92" s="22">
        <v>71.099999999999994</v>
      </c>
      <c r="M92" s="22">
        <f>L92*50%</f>
        <v>35.549999999999997</v>
      </c>
      <c r="N92" s="22">
        <f>K92+M92</f>
        <v>58.269999999999996</v>
      </c>
    </row>
    <row r="93" spans="1:14" x14ac:dyDescent="0.15">
      <c r="A93" s="17" t="s">
        <v>226</v>
      </c>
      <c r="B93" s="17" t="s">
        <v>227</v>
      </c>
      <c r="C93" s="17" t="s">
        <v>16</v>
      </c>
      <c r="D93" s="17" t="s">
        <v>23</v>
      </c>
      <c r="E93" s="17" t="s">
        <v>223</v>
      </c>
      <c r="F93" s="17" t="s">
        <v>19</v>
      </c>
      <c r="G93" s="18">
        <v>15040901404</v>
      </c>
      <c r="H93" s="19">
        <v>45.46</v>
      </c>
      <c r="I93" s="19">
        <v>0</v>
      </c>
      <c r="J93" s="19">
        <f>H93+I93</f>
        <v>45.46</v>
      </c>
      <c r="K93" s="21">
        <f>J93*50%</f>
        <v>22.73</v>
      </c>
      <c r="L93" s="22">
        <v>52.6</v>
      </c>
      <c r="M93" s="22">
        <f>L93*50%</f>
        <v>26.3</v>
      </c>
      <c r="N93" s="22">
        <f>K93+M93</f>
        <v>49.03</v>
      </c>
    </row>
    <row r="94" spans="1:14" x14ac:dyDescent="0.15">
      <c r="A94" s="17" t="s">
        <v>228</v>
      </c>
      <c r="B94" s="17" t="s">
        <v>229</v>
      </c>
      <c r="C94" s="17" t="s">
        <v>16</v>
      </c>
      <c r="D94" s="17" t="s">
        <v>26</v>
      </c>
      <c r="E94" s="17" t="s">
        <v>230</v>
      </c>
      <c r="F94" s="17" t="s">
        <v>19</v>
      </c>
      <c r="G94" s="18">
        <v>15040800529</v>
      </c>
      <c r="H94" s="19">
        <v>67.13</v>
      </c>
      <c r="I94" s="19">
        <v>2.5</v>
      </c>
      <c r="J94" s="19">
        <f t="shared" si="4"/>
        <v>69.63</v>
      </c>
      <c r="K94" s="21">
        <f t="shared" si="5"/>
        <v>34.814999999999998</v>
      </c>
      <c r="L94" s="22">
        <v>78.5</v>
      </c>
      <c r="M94" s="22">
        <f t="shared" si="6"/>
        <v>39.25</v>
      </c>
      <c r="N94" s="22">
        <f t="shared" si="7"/>
        <v>74.064999999999998</v>
      </c>
    </row>
    <row r="95" spans="1:14" x14ac:dyDescent="0.15">
      <c r="A95" s="17" t="s">
        <v>231</v>
      </c>
      <c r="B95" s="17" t="s">
        <v>232</v>
      </c>
      <c r="C95" s="17" t="s">
        <v>22</v>
      </c>
      <c r="D95" s="17" t="s">
        <v>23</v>
      </c>
      <c r="E95" s="17" t="s">
        <v>230</v>
      </c>
      <c r="F95" s="17" t="s">
        <v>36</v>
      </c>
      <c r="G95" s="18">
        <v>15040800626</v>
      </c>
      <c r="H95" s="19">
        <v>64.92</v>
      </c>
      <c r="I95" s="19">
        <v>0</v>
      </c>
      <c r="J95" s="19">
        <f t="shared" si="4"/>
        <v>64.92</v>
      </c>
      <c r="K95" s="21">
        <f t="shared" si="5"/>
        <v>32.46</v>
      </c>
      <c r="L95" s="22">
        <v>79.66</v>
      </c>
      <c r="M95" s="22">
        <f t="shared" si="6"/>
        <v>39.83</v>
      </c>
      <c r="N95" s="22">
        <f t="shared" si="7"/>
        <v>72.289999999999992</v>
      </c>
    </row>
    <row r="96" spans="1:14" x14ac:dyDescent="0.15">
      <c r="A96" s="17" t="s">
        <v>233</v>
      </c>
      <c r="B96" s="17" t="s">
        <v>234</v>
      </c>
      <c r="C96" s="17" t="s">
        <v>22</v>
      </c>
      <c r="D96" s="17" t="s">
        <v>23</v>
      </c>
      <c r="E96" s="17" t="s">
        <v>230</v>
      </c>
      <c r="F96" s="17" t="s">
        <v>36</v>
      </c>
      <c r="G96" s="18">
        <v>15040800619</v>
      </c>
      <c r="H96" s="19">
        <v>59.9</v>
      </c>
      <c r="I96" s="19">
        <v>0</v>
      </c>
      <c r="J96" s="19">
        <f>H96+I96</f>
        <v>59.9</v>
      </c>
      <c r="K96" s="21">
        <f>J96*50%</f>
        <v>29.95</v>
      </c>
      <c r="L96" s="22">
        <v>76.260000000000005</v>
      </c>
      <c r="M96" s="22">
        <f>L96*50%</f>
        <v>38.130000000000003</v>
      </c>
      <c r="N96" s="22">
        <f>K96+M96</f>
        <v>68.08</v>
      </c>
    </row>
    <row r="97" spans="1:14" x14ac:dyDescent="0.15">
      <c r="A97" s="17" t="s">
        <v>235</v>
      </c>
      <c r="B97" s="17" t="s">
        <v>236</v>
      </c>
      <c r="C97" s="17" t="s">
        <v>22</v>
      </c>
      <c r="D97" s="17" t="s">
        <v>26</v>
      </c>
      <c r="E97" s="17" t="s">
        <v>230</v>
      </c>
      <c r="F97" s="17" t="s">
        <v>36</v>
      </c>
      <c r="G97" s="18">
        <v>15040800615</v>
      </c>
      <c r="H97" s="19">
        <v>59.5</v>
      </c>
      <c r="I97" s="19">
        <v>2.5</v>
      </c>
      <c r="J97" s="19">
        <f>H97+I97</f>
        <v>62</v>
      </c>
      <c r="K97" s="21">
        <f>J97*50%</f>
        <v>31</v>
      </c>
      <c r="L97" s="22">
        <v>63.32</v>
      </c>
      <c r="M97" s="22">
        <f>L97*50%</f>
        <v>31.66</v>
      </c>
      <c r="N97" s="22">
        <f>K97+M97</f>
        <v>62.66</v>
      </c>
    </row>
    <row r="98" spans="1:14" x14ac:dyDescent="0.15">
      <c r="A98" s="17" t="s">
        <v>237</v>
      </c>
      <c r="B98" s="17" t="s">
        <v>238</v>
      </c>
      <c r="C98" s="17" t="s">
        <v>16</v>
      </c>
      <c r="D98" s="17" t="s">
        <v>23</v>
      </c>
      <c r="E98" s="17" t="s">
        <v>230</v>
      </c>
      <c r="F98" s="17" t="s">
        <v>43</v>
      </c>
      <c r="G98" s="18">
        <v>15040800707</v>
      </c>
      <c r="H98" s="19">
        <v>64.52</v>
      </c>
      <c r="I98" s="19">
        <v>0</v>
      </c>
      <c r="J98" s="19">
        <f t="shared" si="4"/>
        <v>64.52</v>
      </c>
      <c r="K98" s="21">
        <f t="shared" si="5"/>
        <v>32.26</v>
      </c>
      <c r="L98" s="22">
        <v>77.540000000000006</v>
      </c>
      <c r="M98" s="22">
        <f t="shared" si="6"/>
        <v>38.770000000000003</v>
      </c>
      <c r="N98" s="22">
        <f t="shared" si="7"/>
        <v>71.03</v>
      </c>
    </row>
    <row r="99" spans="1:14" x14ac:dyDescent="0.15">
      <c r="A99" s="17" t="s">
        <v>239</v>
      </c>
      <c r="B99" s="17" t="s">
        <v>240</v>
      </c>
      <c r="C99" s="17" t="s">
        <v>16</v>
      </c>
      <c r="D99" s="17" t="s">
        <v>23</v>
      </c>
      <c r="E99" s="17" t="s">
        <v>230</v>
      </c>
      <c r="F99" s="17" t="s">
        <v>43</v>
      </c>
      <c r="G99" s="18">
        <v>15040800711</v>
      </c>
      <c r="H99" s="19">
        <v>59.2</v>
      </c>
      <c r="I99" s="19">
        <v>0</v>
      </c>
      <c r="J99" s="19">
        <f>H99+I99</f>
        <v>59.2</v>
      </c>
      <c r="K99" s="21">
        <f>J99*50%</f>
        <v>29.6</v>
      </c>
      <c r="L99" s="22">
        <v>80.3</v>
      </c>
      <c r="M99" s="22">
        <f>L99*50%</f>
        <v>40.15</v>
      </c>
      <c r="N99" s="22">
        <f>K99+M99</f>
        <v>69.75</v>
      </c>
    </row>
    <row r="100" spans="1:14" x14ac:dyDescent="0.15">
      <c r="A100" s="17" t="s">
        <v>241</v>
      </c>
      <c r="B100" s="17" t="s">
        <v>242</v>
      </c>
      <c r="C100" s="17" t="s">
        <v>16</v>
      </c>
      <c r="D100" s="17" t="s">
        <v>26</v>
      </c>
      <c r="E100" s="17" t="s">
        <v>230</v>
      </c>
      <c r="F100" s="17" t="s">
        <v>43</v>
      </c>
      <c r="G100" s="18">
        <v>15040800701</v>
      </c>
      <c r="H100" s="19">
        <v>56.78</v>
      </c>
      <c r="I100" s="19">
        <v>2.5</v>
      </c>
      <c r="J100" s="19">
        <f>H100+I100</f>
        <v>59.28</v>
      </c>
      <c r="K100" s="21">
        <f>J100*50%</f>
        <v>29.64</v>
      </c>
      <c r="L100" s="22">
        <v>73.099999999999994</v>
      </c>
      <c r="M100" s="22">
        <f>L100*50%</f>
        <v>36.549999999999997</v>
      </c>
      <c r="N100" s="22">
        <f>K100+M100</f>
        <v>66.19</v>
      </c>
    </row>
    <row r="101" spans="1:14" x14ac:dyDescent="0.15">
      <c r="A101" s="17" t="s">
        <v>243</v>
      </c>
      <c r="B101" s="17" t="s">
        <v>244</v>
      </c>
      <c r="C101" s="17" t="s">
        <v>16</v>
      </c>
      <c r="D101" s="17" t="s">
        <v>23</v>
      </c>
      <c r="E101" s="17" t="s">
        <v>230</v>
      </c>
      <c r="F101" s="17" t="s">
        <v>106</v>
      </c>
      <c r="G101" s="18">
        <v>15040800713</v>
      </c>
      <c r="H101" s="19">
        <v>61.72</v>
      </c>
      <c r="I101" s="19">
        <v>0</v>
      </c>
      <c r="J101" s="19">
        <f t="shared" si="4"/>
        <v>61.72</v>
      </c>
      <c r="K101" s="21">
        <f t="shared" si="5"/>
        <v>30.86</v>
      </c>
      <c r="L101" s="22">
        <v>67.959999999999994</v>
      </c>
      <c r="M101" s="22">
        <f t="shared" si="6"/>
        <v>33.979999999999997</v>
      </c>
      <c r="N101" s="22">
        <f t="shared" si="7"/>
        <v>64.84</v>
      </c>
    </row>
    <row r="102" spans="1:14" x14ac:dyDescent="0.15">
      <c r="A102" s="17" t="s">
        <v>245</v>
      </c>
      <c r="B102" s="17" t="s">
        <v>246</v>
      </c>
      <c r="C102" s="17" t="s">
        <v>16</v>
      </c>
      <c r="D102" s="17" t="s">
        <v>23</v>
      </c>
      <c r="E102" s="17" t="s">
        <v>230</v>
      </c>
      <c r="F102" s="17" t="s">
        <v>184</v>
      </c>
      <c r="G102" s="18">
        <v>15040800715</v>
      </c>
      <c r="H102" s="19">
        <v>53.73</v>
      </c>
      <c r="I102" s="19">
        <v>0</v>
      </c>
      <c r="J102" s="19">
        <f t="shared" si="4"/>
        <v>53.73</v>
      </c>
      <c r="K102" s="21">
        <f t="shared" si="5"/>
        <v>26.864999999999998</v>
      </c>
      <c r="L102" s="22">
        <v>76.760000000000005</v>
      </c>
      <c r="M102" s="22">
        <f t="shared" si="6"/>
        <v>38.380000000000003</v>
      </c>
      <c r="N102" s="22">
        <f t="shared" si="7"/>
        <v>65.245000000000005</v>
      </c>
    </row>
    <row r="103" spans="1:14" x14ac:dyDescent="0.15">
      <c r="A103" s="17" t="s">
        <v>247</v>
      </c>
      <c r="B103" s="17" t="s">
        <v>248</v>
      </c>
      <c r="C103" s="17" t="s">
        <v>22</v>
      </c>
      <c r="D103" s="17" t="s">
        <v>26</v>
      </c>
      <c r="E103" s="17" t="s">
        <v>230</v>
      </c>
      <c r="F103" s="17" t="s">
        <v>249</v>
      </c>
      <c r="G103" s="18">
        <v>15040800720</v>
      </c>
      <c r="H103" s="19">
        <v>54.95</v>
      </c>
      <c r="I103" s="19">
        <v>2.5</v>
      </c>
      <c r="J103" s="19">
        <f>H103+I103</f>
        <v>57.45</v>
      </c>
      <c r="K103" s="21">
        <f>J103*50%</f>
        <v>28.725000000000001</v>
      </c>
      <c r="L103" s="22">
        <v>83.16</v>
      </c>
      <c r="M103" s="22">
        <f>L103*50%</f>
        <v>41.58</v>
      </c>
      <c r="N103" s="22">
        <f>K103+M103</f>
        <v>70.305000000000007</v>
      </c>
    </row>
    <row r="104" spans="1:14" x14ac:dyDescent="0.15">
      <c r="A104" s="17" t="s">
        <v>250</v>
      </c>
      <c r="B104" s="17" t="s">
        <v>251</v>
      </c>
      <c r="C104" s="17" t="s">
        <v>22</v>
      </c>
      <c r="D104" s="17" t="s">
        <v>23</v>
      </c>
      <c r="E104" s="17" t="s">
        <v>230</v>
      </c>
      <c r="F104" s="17" t="s">
        <v>249</v>
      </c>
      <c r="G104" s="18">
        <v>15040800719</v>
      </c>
      <c r="H104" s="19">
        <v>59.07</v>
      </c>
      <c r="I104" s="19">
        <v>0</v>
      </c>
      <c r="J104" s="19">
        <f t="shared" si="4"/>
        <v>59.07</v>
      </c>
      <c r="K104" s="21">
        <f t="shared" si="5"/>
        <v>29.535</v>
      </c>
      <c r="L104" s="22">
        <v>80.2</v>
      </c>
      <c r="M104" s="22">
        <f t="shared" si="6"/>
        <v>40.1</v>
      </c>
      <c r="N104" s="22">
        <f t="shared" si="7"/>
        <v>69.635000000000005</v>
      </c>
    </row>
    <row r="105" spans="1:14" x14ac:dyDescent="0.15">
      <c r="A105" s="17" t="s">
        <v>252</v>
      </c>
      <c r="B105" s="17" t="s">
        <v>253</v>
      </c>
      <c r="C105" s="17" t="s">
        <v>16</v>
      </c>
      <c r="D105" s="17" t="s">
        <v>23</v>
      </c>
      <c r="E105" s="17" t="s">
        <v>230</v>
      </c>
      <c r="F105" s="17" t="s">
        <v>249</v>
      </c>
      <c r="G105" s="18">
        <v>15040800718</v>
      </c>
      <c r="H105" s="19">
        <v>59.5</v>
      </c>
      <c r="I105" s="19">
        <v>0</v>
      </c>
      <c r="J105" s="19">
        <f>H105+I105</f>
        <v>59.5</v>
      </c>
      <c r="K105" s="21">
        <f>J105*50%</f>
        <v>29.75</v>
      </c>
      <c r="L105" s="22">
        <v>79</v>
      </c>
      <c r="M105" s="22">
        <f>L105*50%</f>
        <v>39.5</v>
      </c>
      <c r="N105" s="22">
        <f>K105+M105</f>
        <v>69.25</v>
      </c>
    </row>
    <row r="106" spans="1:14" x14ac:dyDescent="0.15">
      <c r="A106" s="17" t="s">
        <v>254</v>
      </c>
      <c r="B106" s="17" t="s">
        <v>255</v>
      </c>
      <c r="C106" s="17" t="s">
        <v>22</v>
      </c>
      <c r="D106" s="17" t="s">
        <v>26</v>
      </c>
      <c r="E106" s="17" t="s">
        <v>230</v>
      </c>
      <c r="F106" s="17" t="s">
        <v>256</v>
      </c>
      <c r="G106" s="18">
        <v>25040902602</v>
      </c>
      <c r="H106" s="19">
        <v>49.65</v>
      </c>
      <c r="I106" s="19">
        <v>2.5</v>
      </c>
      <c r="J106" s="19">
        <f t="shared" si="4"/>
        <v>52.15</v>
      </c>
      <c r="K106" s="21">
        <f t="shared" si="5"/>
        <v>26.074999999999999</v>
      </c>
      <c r="L106" s="22">
        <v>69.599999999999994</v>
      </c>
      <c r="M106" s="22">
        <f t="shared" si="6"/>
        <v>34.799999999999997</v>
      </c>
      <c r="N106" s="22">
        <f t="shared" si="7"/>
        <v>60.875</v>
      </c>
    </row>
    <row r="107" spans="1:14" x14ac:dyDescent="0.15">
      <c r="A107" s="17" t="s">
        <v>257</v>
      </c>
      <c r="B107" s="17" t="s">
        <v>258</v>
      </c>
      <c r="C107" s="17" t="s">
        <v>16</v>
      </c>
      <c r="D107" s="17" t="s">
        <v>26</v>
      </c>
      <c r="E107" s="17" t="s">
        <v>230</v>
      </c>
      <c r="F107" s="17" t="s">
        <v>259</v>
      </c>
      <c r="G107" s="18">
        <v>15040801213</v>
      </c>
      <c r="H107" s="19">
        <v>74.62</v>
      </c>
      <c r="I107" s="19">
        <v>2.5</v>
      </c>
      <c r="J107" s="19">
        <f>H107+I107</f>
        <v>77.12</v>
      </c>
      <c r="K107" s="21">
        <f>J107*50%</f>
        <v>38.56</v>
      </c>
      <c r="L107" s="22">
        <v>80</v>
      </c>
      <c r="M107" s="22">
        <f>L107*50%</f>
        <v>40</v>
      </c>
      <c r="N107" s="22">
        <f>K107+M107</f>
        <v>78.56</v>
      </c>
    </row>
    <row r="108" spans="1:14" x14ac:dyDescent="0.15">
      <c r="A108" s="17" t="s">
        <v>260</v>
      </c>
      <c r="B108" s="17" t="s">
        <v>121</v>
      </c>
      <c r="C108" s="17" t="s">
        <v>22</v>
      </c>
      <c r="D108" s="17" t="s">
        <v>23</v>
      </c>
      <c r="E108" s="17" t="s">
        <v>230</v>
      </c>
      <c r="F108" s="17" t="s">
        <v>259</v>
      </c>
      <c r="G108" s="18">
        <v>15040803715</v>
      </c>
      <c r="H108" s="19">
        <v>81.790000000000006</v>
      </c>
      <c r="I108" s="19">
        <v>0</v>
      </c>
      <c r="J108" s="19">
        <f>H108+I108</f>
        <v>81.790000000000006</v>
      </c>
      <c r="K108" s="21">
        <f>J108*50%</f>
        <v>40.895000000000003</v>
      </c>
      <c r="L108" s="22">
        <v>74.900000000000006</v>
      </c>
      <c r="M108" s="22">
        <f>L108*50%</f>
        <v>37.450000000000003</v>
      </c>
      <c r="N108" s="22">
        <f>K108+M108</f>
        <v>78.344999999999999</v>
      </c>
    </row>
    <row r="109" spans="1:14" x14ac:dyDescent="0.15">
      <c r="A109" s="17" t="s">
        <v>261</v>
      </c>
      <c r="B109" s="17" t="s">
        <v>262</v>
      </c>
      <c r="C109" s="17" t="s">
        <v>16</v>
      </c>
      <c r="D109" s="17" t="s">
        <v>26</v>
      </c>
      <c r="E109" s="17" t="s">
        <v>230</v>
      </c>
      <c r="F109" s="17" t="s">
        <v>259</v>
      </c>
      <c r="G109" s="18">
        <v>15040801111</v>
      </c>
      <c r="H109" s="19">
        <v>67.67</v>
      </c>
      <c r="I109" s="19">
        <v>2.5</v>
      </c>
      <c r="J109" s="19">
        <f t="shared" si="4"/>
        <v>70.17</v>
      </c>
      <c r="K109" s="21">
        <f t="shared" si="5"/>
        <v>35.085000000000001</v>
      </c>
      <c r="L109" s="22">
        <v>79.2</v>
      </c>
      <c r="M109" s="22">
        <f t="shared" si="6"/>
        <v>39.6</v>
      </c>
      <c r="N109" s="22">
        <f t="shared" si="7"/>
        <v>74.685000000000002</v>
      </c>
    </row>
    <row r="110" spans="1:14" x14ac:dyDescent="0.15">
      <c r="A110" s="17" t="s">
        <v>263</v>
      </c>
      <c r="B110" s="17" t="s">
        <v>264</v>
      </c>
      <c r="C110" s="17" t="s">
        <v>22</v>
      </c>
      <c r="D110" s="17" t="s">
        <v>26</v>
      </c>
      <c r="E110" s="17" t="s">
        <v>265</v>
      </c>
      <c r="F110" s="17" t="s">
        <v>19</v>
      </c>
      <c r="G110" s="18">
        <v>25040902917</v>
      </c>
      <c r="H110" s="19">
        <v>45.18</v>
      </c>
      <c r="I110" s="19">
        <v>2.5</v>
      </c>
      <c r="J110" s="19">
        <f>H110+I110</f>
        <v>47.68</v>
      </c>
      <c r="K110" s="21">
        <f>J110*50%</f>
        <v>23.84</v>
      </c>
      <c r="L110" s="19">
        <v>74.400000000000006</v>
      </c>
      <c r="M110" s="21">
        <f>L110*50%</f>
        <v>37.200000000000003</v>
      </c>
      <c r="N110" s="19">
        <f>K110+M110</f>
        <v>61.040000000000006</v>
      </c>
    </row>
    <row r="111" spans="1:14" x14ac:dyDescent="0.15">
      <c r="A111" s="17" t="s">
        <v>266</v>
      </c>
      <c r="B111" s="17" t="s">
        <v>267</v>
      </c>
      <c r="C111" s="17" t="s">
        <v>22</v>
      </c>
      <c r="D111" s="17" t="s">
        <v>26</v>
      </c>
      <c r="E111" s="17" t="s">
        <v>265</v>
      </c>
      <c r="F111" s="17" t="s">
        <v>19</v>
      </c>
      <c r="G111" s="18">
        <v>25040902916</v>
      </c>
      <c r="H111" s="19">
        <v>46.73</v>
      </c>
      <c r="I111" s="19">
        <v>2.5</v>
      </c>
      <c r="J111" s="19">
        <f>H111+I111</f>
        <v>49.23</v>
      </c>
      <c r="K111" s="21">
        <f>J111*50%</f>
        <v>24.614999999999998</v>
      </c>
      <c r="L111" s="19">
        <v>59.6</v>
      </c>
      <c r="M111" s="21">
        <f>L111*50%</f>
        <v>29.8</v>
      </c>
      <c r="N111" s="19">
        <f>K111+M111</f>
        <v>54.414999999999999</v>
      </c>
    </row>
    <row r="112" spans="1:14" x14ac:dyDescent="0.15">
      <c r="A112" s="17" t="s">
        <v>268</v>
      </c>
      <c r="B112" s="17" t="s">
        <v>269</v>
      </c>
      <c r="C112" s="17" t="s">
        <v>22</v>
      </c>
      <c r="D112" s="17" t="s">
        <v>26</v>
      </c>
      <c r="E112" s="17" t="s">
        <v>265</v>
      </c>
      <c r="F112" s="17" t="s">
        <v>19</v>
      </c>
      <c r="G112" s="18">
        <v>25040902920</v>
      </c>
      <c r="H112" s="19">
        <v>41.21</v>
      </c>
      <c r="I112" s="19">
        <v>2.5</v>
      </c>
      <c r="J112" s="19">
        <f t="shared" si="4"/>
        <v>43.71</v>
      </c>
      <c r="K112" s="21">
        <f t="shared" si="5"/>
        <v>21.855</v>
      </c>
      <c r="L112" s="19">
        <v>63.4</v>
      </c>
      <c r="M112" s="21">
        <f t="shared" si="6"/>
        <v>31.7</v>
      </c>
      <c r="N112" s="19">
        <f t="shared" si="7"/>
        <v>53.555</v>
      </c>
    </row>
    <row r="113" spans="1:14" x14ac:dyDescent="0.15">
      <c r="A113" s="17" t="s">
        <v>270</v>
      </c>
      <c r="B113" s="17" t="s">
        <v>271</v>
      </c>
      <c r="C113" s="17" t="s">
        <v>16</v>
      </c>
      <c r="D113" s="17" t="s">
        <v>23</v>
      </c>
      <c r="E113" s="17" t="s">
        <v>272</v>
      </c>
      <c r="F113" s="17" t="s">
        <v>19</v>
      </c>
      <c r="G113" s="18">
        <v>15040804316</v>
      </c>
      <c r="H113" s="19">
        <v>66.44</v>
      </c>
      <c r="I113" s="19">
        <v>0</v>
      </c>
      <c r="J113" s="19">
        <f>H113+I113</f>
        <v>66.44</v>
      </c>
      <c r="K113" s="21">
        <f>J113*50%</f>
        <v>33.22</v>
      </c>
      <c r="L113" s="19">
        <v>81.599999999999994</v>
      </c>
      <c r="M113" s="21">
        <f>L113*50%</f>
        <v>40.799999999999997</v>
      </c>
      <c r="N113" s="19">
        <f>K113+M113</f>
        <v>74.02</v>
      </c>
    </row>
    <row r="114" spans="1:14" x14ac:dyDescent="0.15">
      <c r="A114" s="17" t="s">
        <v>273</v>
      </c>
      <c r="B114" s="17" t="s">
        <v>274</v>
      </c>
      <c r="C114" s="17" t="s">
        <v>16</v>
      </c>
      <c r="D114" s="17" t="s">
        <v>23</v>
      </c>
      <c r="E114" s="17" t="s">
        <v>272</v>
      </c>
      <c r="F114" s="17" t="s">
        <v>19</v>
      </c>
      <c r="G114" s="18">
        <v>15040804417</v>
      </c>
      <c r="H114" s="19">
        <v>68.62</v>
      </c>
      <c r="I114" s="19">
        <v>0</v>
      </c>
      <c r="J114" s="19">
        <f>H114+I114</f>
        <v>68.62</v>
      </c>
      <c r="K114" s="21">
        <f>J114*50%</f>
        <v>34.31</v>
      </c>
      <c r="L114" s="19">
        <v>77.599999999999994</v>
      </c>
      <c r="M114" s="21">
        <f>L114*50%</f>
        <v>38.799999999999997</v>
      </c>
      <c r="N114" s="19">
        <f>K114+M114</f>
        <v>73.11</v>
      </c>
    </row>
    <row r="115" spans="1:14" x14ac:dyDescent="0.15">
      <c r="A115" s="17" t="s">
        <v>275</v>
      </c>
      <c r="B115" s="17" t="s">
        <v>276</v>
      </c>
      <c r="C115" s="17" t="s">
        <v>16</v>
      </c>
      <c r="D115" s="17" t="s">
        <v>23</v>
      </c>
      <c r="E115" s="17" t="s">
        <v>272</v>
      </c>
      <c r="F115" s="17" t="s">
        <v>19</v>
      </c>
      <c r="G115" s="18">
        <v>15040804412</v>
      </c>
      <c r="H115" s="19">
        <v>63.08</v>
      </c>
      <c r="I115" s="19">
        <v>0</v>
      </c>
      <c r="J115" s="19">
        <f t="shared" si="4"/>
        <v>63.08</v>
      </c>
      <c r="K115" s="21">
        <f t="shared" si="5"/>
        <v>31.54</v>
      </c>
      <c r="L115" s="19">
        <v>79.8</v>
      </c>
      <c r="M115" s="21">
        <f t="shared" si="6"/>
        <v>39.9</v>
      </c>
      <c r="N115" s="19">
        <f t="shared" si="7"/>
        <v>71.44</v>
      </c>
    </row>
    <row r="116" spans="1:14" x14ac:dyDescent="0.15">
      <c r="A116" s="17" t="s">
        <v>277</v>
      </c>
      <c r="B116" s="17" t="s">
        <v>278</v>
      </c>
      <c r="C116" s="17" t="s">
        <v>22</v>
      </c>
      <c r="D116" s="17" t="s">
        <v>23</v>
      </c>
      <c r="E116" s="17" t="s">
        <v>279</v>
      </c>
      <c r="F116" s="17" t="s">
        <v>19</v>
      </c>
      <c r="G116" s="18">
        <v>15040901004</v>
      </c>
      <c r="H116" s="19">
        <v>67.41</v>
      </c>
      <c r="I116" s="19">
        <v>0</v>
      </c>
      <c r="J116" s="19">
        <f t="shared" si="4"/>
        <v>67.41</v>
      </c>
      <c r="K116" s="21">
        <f t="shared" si="5"/>
        <v>33.704999999999998</v>
      </c>
      <c r="L116" s="19">
        <v>85.2</v>
      </c>
      <c r="M116" s="21">
        <f t="shared" si="6"/>
        <v>42.6</v>
      </c>
      <c r="N116" s="19">
        <f t="shared" si="7"/>
        <v>76.305000000000007</v>
      </c>
    </row>
    <row r="117" spans="1:14" x14ac:dyDescent="0.15">
      <c r="A117" s="17" t="s">
        <v>280</v>
      </c>
      <c r="B117" s="17" t="s">
        <v>281</v>
      </c>
      <c r="C117" s="17" t="s">
        <v>22</v>
      </c>
      <c r="D117" s="17" t="s">
        <v>23</v>
      </c>
      <c r="E117" s="17" t="s">
        <v>279</v>
      </c>
      <c r="F117" s="17" t="s">
        <v>19</v>
      </c>
      <c r="G117" s="18">
        <v>15040901003</v>
      </c>
      <c r="H117" s="19">
        <v>47.07</v>
      </c>
      <c r="I117" s="19">
        <v>0</v>
      </c>
      <c r="J117" s="19">
        <f t="shared" si="4"/>
        <v>47.07</v>
      </c>
      <c r="K117" s="21">
        <f t="shared" si="5"/>
        <v>23.535</v>
      </c>
      <c r="L117" s="19">
        <v>72.8</v>
      </c>
      <c r="M117" s="21">
        <f t="shared" si="6"/>
        <v>36.4</v>
      </c>
      <c r="N117" s="19">
        <f t="shared" si="7"/>
        <v>59.935000000000002</v>
      </c>
    </row>
    <row r="118" spans="1:14" x14ac:dyDescent="0.15">
      <c r="A118" s="17" t="s">
        <v>282</v>
      </c>
      <c r="B118" s="17" t="s">
        <v>283</v>
      </c>
      <c r="C118" s="17" t="s">
        <v>22</v>
      </c>
      <c r="D118" s="17" t="s">
        <v>23</v>
      </c>
      <c r="E118" s="17" t="s">
        <v>284</v>
      </c>
      <c r="F118" s="17" t="s">
        <v>36</v>
      </c>
      <c r="G118" s="18">
        <v>15040800423</v>
      </c>
      <c r="H118" s="19">
        <v>60.85</v>
      </c>
      <c r="I118" s="19">
        <v>0</v>
      </c>
      <c r="J118" s="19">
        <f t="shared" si="4"/>
        <v>60.85</v>
      </c>
      <c r="K118" s="21">
        <f t="shared" si="5"/>
        <v>30.425000000000001</v>
      </c>
      <c r="L118" s="19">
        <v>75.8</v>
      </c>
      <c r="M118" s="21">
        <f t="shared" si="6"/>
        <v>37.9</v>
      </c>
      <c r="N118" s="19">
        <f t="shared" si="7"/>
        <v>68.325000000000003</v>
      </c>
    </row>
    <row r="119" spans="1:14" x14ac:dyDescent="0.15">
      <c r="A119" s="17" t="s">
        <v>285</v>
      </c>
      <c r="B119" s="17" t="s">
        <v>286</v>
      </c>
      <c r="C119" s="17" t="s">
        <v>22</v>
      </c>
      <c r="D119" s="17" t="s">
        <v>23</v>
      </c>
      <c r="E119" s="17" t="s">
        <v>284</v>
      </c>
      <c r="F119" s="17" t="s">
        <v>43</v>
      </c>
      <c r="G119" s="18">
        <v>15040800424</v>
      </c>
      <c r="H119" s="19">
        <v>53.26</v>
      </c>
      <c r="I119" s="19">
        <v>0</v>
      </c>
      <c r="J119" s="19">
        <f t="shared" si="4"/>
        <v>53.26</v>
      </c>
      <c r="K119" s="21">
        <f t="shared" si="5"/>
        <v>26.63</v>
      </c>
      <c r="L119" s="19">
        <v>83.6</v>
      </c>
      <c r="M119" s="21">
        <f t="shared" si="6"/>
        <v>41.8</v>
      </c>
      <c r="N119" s="19">
        <f t="shared" si="7"/>
        <v>68.429999999999993</v>
      </c>
    </row>
    <row r="120" spans="1:14" x14ac:dyDescent="0.15">
      <c r="A120" s="17" t="s">
        <v>287</v>
      </c>
      <c r="B120" s="17" t="s">
        <v>288</v>
      </c>
      <c r="C120" s="17" t="s">
        <v>16</v>
      </c>
      <c r="D120" s="17" t="s">
        <v>26</v>
      </c>
      <c r="E120" s="17" t="s">
        <v>289</v>
      </c>
      <c r="F120" s="17" t="s">
        <v>19</v>
      </c>
      <c r="G120" s="18">
        <v>15040804025</v>
      </c>
      <c r="H120" s="19">
        <v>66.66</v>
      </c>
      <c r="I120" s="19">
        <v>2.5</v>
      </c>
      <c r="J120" s="19">
        <f>H120+I120</f>
        <v>69.16</v>
      </c>
      <c r="K120" s="21">
        <f>J120*50%</f>
        <v>34.58</v>
      </c>
      <c r="L120" s="19">
        <v>85.6</v>
      </c>
      <c r="M120" s="21">
        <f>L120*50%</f>
        <v>42.8</v>
      </c>
      <c r="N120" s="19">
        <f>K120+M120</f>
        <v>77.38</v>
      </c>
    </row>
    <row r="121" spans="1:14" x14ac:dyDescent="0.15">
      <c r="A121" s="17" t="s">
        <v>290</v>
      </c>
      <c r="B121" s="17" t="s">
        <v>291</v>
      </c>
      <c r="C121" s="17" t="s">
        <v>16</v>
      </c>
      <c r="D121" s="17" t="s">
        <v>88</v>
      </c>
      <c r="E121" s="17" t="s">
        <v>289</v>
      </c>
      <c r="F121" s="17" t="s">
        <v>19</v>
      </c>
      <c r="G121" s="18">
        <v>15040804014</v>
      </c>
      <c r="H121" s="19">
        <v>71.36</v>
      </c>
      <c r="I121" s="19">
        <v>0</v>
      </c>
      <c r="J121" s="19">
        <f>H121+I121</f>
        <v>71.36</v>
      </c>
      <c r="K121" s="21">
        <f>J121*50%</f>
        <v>35.68</v>
      </c>
      <c r="L121" s="19">
        <v>81.8</v>
      </c>
      <c r="M121" s="21">
        <f>L121*50%</f>
        <v>40.9</v>
      </c>
      <c r="N121" s="19">
        <f>K121+M121</f>
        <v>76.58</v>
      </c>
    </row>
    <row r="122" spans="1:14" x14ac:dyDescent="0.15">
      <c r="A122" s="17" t="s">
        <v>292</v>
      </c>
      <c r="B122" s="17" t="s">
        <v>293</v>
      </c>
      <c r="C122" s="17" t="s">
        <v>16</v>
      </c>
      <c r="D122" s="17" t="s">
        <v>23</v>
      </c>
      <c r="E122" s="17" t="s">
        <v>289</v>
      </c>
      <c r="F122" s="17" t="s">
        <v>19</v>
      </c>
      <c r="G122" s="18">
        <v>15040804002</v>
      </c>
      <c r="H122" s="19">
        <v>67.599999999999994</v>
      </c>
      <c r="I122" s="19">
        <v>0</v>
      </c>
      <c r="J122" s="19">
        <f t="shared" si="4"/>
        <v>67.599999999999994</v>
      </c>
      <c r="K122" s="21">
        <f t="shared" si="5"/>
        <v>33.799999999999997</v>
      </c>
      <c r="L122" s="19">
        <v>77.2</v>
      </c>
      <c r="M122" s="21">
        <f t="shared" si="6"/>
        <v>38.6</v>
      </c>
      <c r="N122" s="19">
        <f t="shared" si="7"/>
        <v>72.400000000000006</v>
      </c>
    </row>
    <row r="123" spans="1:14" x14ac:dyDescent="0.15">
      <c r="A123" s="17" t="s">
        <v>294</v>
      </c>
      <c r="B123" s="17" t="s">
        <v>295</v>
      </c>
      <c r="C123" s="17" t="s">
        <v>22</v>
      </c>
      <c r="D123" s="17" t="s">
        <v>26</v>
      </c>
      <c r="E123" s="17" t="s">
        <v>296</v>
      </c>
      <c r="F123" s="17" t="s">
        <v>19</v>
      </c>
      <c r="G123" s="18">
        <v>25040902524</v>
      </c>
      <c r="H123" s="19">
        <v>46.93</v>
      </c>
      <c r="I123" s="19">
        <v>2.5</v>
      </c>
      <c r="J123" s="19">
        <f t="shared" si="4"/>
        <v>49.43</v>
      </c>
      <c r="K123" s="21">
        <f t="shared" si="5"/>
        <v>24.715</v>
      </c>
      <c r="L123" s="19">
        <v>75.8</v>
      </c>
      <c r="M123" s="21">
        <f t="shared" si="6"/>
        <v>37.9</v>
      </c>
      <c r="N123" s="19">
        <f t="shared" si="7"/>
        <v>62.614999999999995</v>
      </c>
    </row>
    <row r="124" spans="1:14" x14ac:dyDescent="0.15">
      <c r="A124" s="17" t="s">
        <v>297</v>
      </c>
      <c r="B124" s="17" t="s">
        <v>298</v>
      </c>
      <c r="C124" s="17" t="s">
        <v>22</v>
      </c>
      <c r="D124" s="17" t="s">
        <v>26</v>
      </c>
      <c r="E124" s="17" t="s">
        <v>296</v>
      </c>
      <c r="F124" s="17" t="s">
        <v>19</v>
      </c>
      <c r="G124" s="18">
        <v>25040902520</v>
      </c>
      <c r="H124" s="19">
        <v>45.27</v>
      </c>
      <c r="I124" s="19">
        <v>2.5</v>
      </c>
      <c r="J124" s="19">
        <f t="shared" si="4"/>
        <v>47.77</v>
      </c>
      <c r="K124" s="21">
        <f t="shared" si="5"/>
        <v>23.885000000000002</v>
      </c>
      <c r="L124" s="19">
        <v>66.599999999999994</v>
      </c>
      <c r="M124" s="21">
        <f t="shared" si="6"/>
        <v>33.299999999999997</v>
      </c>
      <c r="N124" s="19">
        <f t="shared" si="7"/>
        <v>57.185000000000002</v>
      </c>
    </row>
    <row r="125" spans="1:14" x14ac:dyDescent="0.15">
      <c r="A125" s="17" t="s">
        <v>299</v>
      </c>
      <c r="B125" s="17" t="s">
        <v>300</v>
      </c>
      <c r="C125" s="17" t="s">
        <v>22</v>
      </c>
      <c r="D125" s="17" t="s">
        <v>26</v>
      </c>
      <c r="E125" s="17" t="s">
        <v>301</v>
      </c>
      <c r="F125" s="17" t="s">
        <v>19</v>
      </c>
      <c r="G125" s="18">
        <v>15040901316</v>
      </c>
      <c r="H125" s="19">
        <v>58.56</v>
      </c>
      <c r="I125" s="19">
        <v>2.5</v>
      </c>
      <c r="J125" s="19">
        <f t="shared" si="4"/>
        <v>61.06</v>
      </c>
      <c r="K125" s="21">
        <f t="shared" si="5"/>
        <v>30.53</v>
      </c>
      <c r="L125" s="19">
        <v>77</v>
      </c>
      <c r="M125" s="21">
        <f t="shared" si="6"/>
        <v>38.5</v>
      </c>
      <c r="N125" s="19">
        <f t="shared" si="7"/>
        <v>69.03</v>
      </c>
    </row>
    <row r="126" spans="1:14" x14ac:dyDescent="0.15">
      <c r="A126" s="17" t="s">
        <v>302</v>
      </c>
      <c r="B126" s="17" t="s">
        <v>303</v>
      </c>
      <c r="C126" s="17" t="s">
        <v>22</v>
      </c>
      <c r="D126" s="17" t="s">
        <v>23</v>
      </c>
      <c r="E126" s="17" t="s">
        <v>301</v>
      </c>
      <c r="F126" s="17" t="s">
        <v>19</v>
      </c>
      <c r="G126" s="18">
        <v>15040901226</v>
      </c>
      <c r="H126" s="19">
        <v>56.59</v>
      </c>
      <c r="I126" s="19">
        <v>0</v>
      </c>
      <c r="J126" s="19">
        <f t="shared" si="4"/>
        <v>56.59</v>
      </c>
      <c r="K126" s="21">
        <f t="shared" si="5"/>
        <v>28.295000000000002</v>
      </c>
      <c r="L126" s="19">
        <v>72.2</v>
      </c>
      <c r="M126" s="21">
        <f t="shared" si="6"/>
        <v>36.1</v>
      </c>
      <c r="N126" s="19">
        <f t="shared" si="7"/>
        <v>64.39500000000001</v>
      </c>
    </row>
    <row r="127" spans="1:14" x14ac:dyDescent="0.15">
      <c r="A127" s="17" t="s">
        <v>304</v>
      </c>
      <c r="B127" s="17" t="s">
        <v>305</v>
      </c>
      <c r="C127" s="17" t="s">
        <v>22</v>
      </c>
      <c r="D127" s="17" t="s">
        <v>23</v>
      </c>
      <c r="E127" s="17" t="s">
        <v>301</v>
      </c>
      <c r="F127" s="17" t="s">
        <v>19</v>
      </c>
      <c r="G127" s="18">
        <v>15040901303</v>
      </c>
      <c r="H127" s="19">
        <v>54.62</v>
      </c>
      <c r="I127" s="19">
        <v>0</v>
      </c>
      <c r="J127" s="19">
        <f t="shared" si="4"/>
        <v>54.62</v>
      </c>
      <c r="K127" s="21">
        <f t="shared" si="5"/>
        <v>27.31</v>
      </c>
      <c r="L127" s="19">
        <v>53.4</v>
      </c>
      <c r="M127" s="21">
        <f t="shared" si="6"/>
        <v>26.7</v>
      </c>
      <c r="N127" s="19">
        <f t="shared" si="7"/>
        <v>54.01</v>
      </c>
    </row>
    <row r="128" spans="1:14" x14ac:dyDescent="0.15">
      <c r="A128" s="17" t="s">
        <v>306</v>
      </c>
      <c r="B128" s="17" t="s">
        <v>307</v>
      </c>
      <c r="C128" s="17" t="s">
        <v>22</v>
      </c>
      <c r="D128" s="17" t="s">
        <v>26</v>
      </c>
      <c r="E128" s="17" t="s">
        <v>308</v>
      </c>
      <c r="F128" s="17" t="s">
        <v>19</v>
      </c>
      <c r="G128" s="18">
        <v>15040805019</v>
      </c>
      <c r="H128" s="19">
        <v>80.349999999999994</v>
      </c>
      <c r="I128" s="19">
        <v>2.5</v>
      </c>
      <c r="J128" s="19">
        <f t="shared" si="4"/>
        <v>82.85</v>
      </c>
      <c r="K128" s="21">
        <f t="shared" si="5"/>
        <v>41.424999999999997</v>
      </c>
      <c r="L128" s="19">
        <v>78.8</v>
      </c>
      <c r="M128" s="21">
        <f t="shared" si="6"/>
        <v>39.4</v>
      </c>
      <c r="N128" s="19">
        <f t="shared" si="7"/>
        <v>80.824999999999989</v>
      </c>
    </row>
    <row r="129" spans="1:14" x14ac:dyDescent="0.15">
      <c r="A129" s="17" t="s">
        <v>309</v>
      </c>
      <c r="B129" s="17" t="s">
        <v>310</v>
      </c>
      <c r="C129" s="17" t="s">
        <v>22</v>
      </c>
      <c r="D129" s="17" t="s">
        <v>23</v>
      </c>
      <c r="E129" s="17" t="s">
        <v>311</v>
      </c>
      <c r="F129" s="17" t="s">
        <v>19</v>
      </c>
      <c r="G129" s="18">
        <v>15040805213</v>
      </c>
      <c r="H129" s="19">
        <v>58.18</v>
      </c>
      <c r="I129" s="19">
        <v>0</v>
      </c>
      <c r="J129" s="19">
        <f t="shared" si="4"/>
        <v>58.18</v>
      </c>
      <c r="K129" s="21">
        <f t="shared" si="5"/>
        <v>29.09</v>
      </c>
      <c r="L129" s="19">
        <v>77.8</v>
      </c>
      <c r="M129" s="21">
        <f t="shared" si="6"/>
        <v>38.9</v>
      </c>
      <c r="N129" s="19">
        <f t="shared" si="7"/>
        <v>67.989999999999995</v>
      </c>
    </row>
    <row r="130" spans="1:14" x14ac:dyDescent="0.15">
      <c r="A130" s="17" t="s">
        <v>312</v>
      </c>
      <c r="B130" s="17" t="s">
        <v>313</v>
      </c>
      <c r="C130" s="17" t="s">
        <v>22</v>
      </c>
      <c r="D130" s="17" t="s">
        <v>23</v>
      </c>
      <c r="E130" s="17" t="s">
        <v>314</v>
      </c>
      <c r="F130" s="17" t="s">
        <v>19</v>
      </c>
      <c r="G130" s="18">
        <v>15040900923</v>
      </c>
      <c r="H130" s="19">
        <v>53.51</v>
      </c>
      <c r="I130" s="19">
        <v>0</v>
      </c>
      <c r="J130" s="19">
        <f t="shared" si="4"/>
        <v>53.51</v>
      </c>
      <c r="K130" s="21">
        <f t="shared" si="5"/>
        <v>26.754999999999999</v>
      </c>
      <c r="L130" s="19">
        <v>73.400000000000006</v>
      </c>
      <c r="M130" s="21">
        <f t="shared" si="6"/>
        <v>36.700000000000003</v>
      </c>
      <c r="N130" s="19">
        <f t="shared" si="7"/>
        <v>63.454999999999998</v>
      </c>
    </row>
    <row r="131" spans="1:14" x14ac:dyDescent="0.15">
      <c r="A131" s="17" t="s">
        <v>315</v>
      </c>
      <c r="B131" s="17" t="s">
        <v>316</v>
      </c>
      <c r="C131" s="17" t="s">
        <v>16</v>
      </c>
      <c r="D131" s="17" t="s">
        <v>23</v>
      </c>
      <c r="E131" s="17" t="s">
        <v>314</v>
      </c>
      <c r="F131" s="17" t="s">
        <v>19</v>
      </c>
      <c r="G131" s="18">
        <v>15040900920</v>
      </c>
      <c r="H131" s="19">
        <v>43.31</v>
      </c>
      <c r="I131" s="19">
        <v>0</v>
      </c>
      <c r="J131" s="19">
        <f t="shared" ref="J131:J194" si="8">H131+I131</f>
        <v>43.31</v>
      </c>
      <c r="K131" s="21">
        <f t="shared" ref="K131:K194" si="9">J131*50%</f>
        <v>21.655000000000001</v>
      </c>
      <c r="L131" s="19">
        <v>63.4</v>
      </c>
      <c r="M131" s="21">
        <f t="shared" ref="M131:M194" si="10">L131*50%</f>
        <v>31.7</v>
      </c>
      <c r="N131" s="19">
        <f t="shared" ref="N131:N194" si="11">K131+M131</f>
        <v>53.355000000000004</v>
      </c>
    </row>
    <row r="132" spans="1:14" x14ac:dyDescent="0.15">
      <c r="A132" s="17" t="s">
        <v>317</v>
      </c>
      <c r="B132" s="17" t="s">
        <v>318</v>
      </c>
      <c r="C132" s="17" t="s">
        <v>16</v>
      </c>
      <c r="D132" s="17" t="s">
        <v>23</v>
      </c>
      <c r="E132" s="17" t="s">
        <v>319</v>
      </c>
      <c r="F132" s="17" t="s">
        <v>19</v>
      </c>
      <c r="G132" s="18">
        <v>15040805215</v>
      </c>
      <c r="H132" s="19">
        <v>56.41</v>
      </c>
      <c r="I132" s="19">
        <v>0</v>
      </c>
      <c r="J132" s="19">
        <f t="shared" si="8"/>
        <v>56.41</v>
      </c>
      <c r="K132" s="21">
        <f t="shared" si="9"/>
        <v>28.204999999999998</v>
      </c>
      <c r="L132" s="19">
        <v>83</v>
      </c>
      <c r="M132" s="21">
        <f t="shared" si="10"/>
        <v>41.5</v>
      </c>
      <c r="N132" s="19">
        <f t="shared" si="11"/>
        <v>69.704999999999998</v>
      </c>
    </row>
    <row r="133" spans="1:14" x14ac:dyDescent="0.15">
      <c r="A133" s="17" t="s">
        <v>320</v>
      </c>
      <c r="B133" s="17" t="s">
        <v>321</v>
      </c>
      <c r="C133" s="17" t="s">
        <v>16</v>
      </c>
      <c r="D133" s="17" t="s">
        <v>26</v>
      </c>
      <c r="E133" s="17" t="s">
        <v>319</v>
      </c>
      <c r="F133" s="17" t="s">
        <v>19</v>
      </c>
      <c r="G133" s="18">
        <v>15040805214</v>
      </c>
      <c r="H133" s="19">
        <v>51.61</v>
      </c>
      <c r="I133" s="19">
        <v>2.5</v>
      </c>
      <c r="J133" s="19">
        <f t="shared" si="8"/>
        <v>54.11</v>
      </c>
      <c r="K133" s="21">
        <f t="shared" si="9"/>
        <v>27.055</v>
      </c>
      <c r="L133" s="19">
        <v>78.8</v>
      </c>
      <c r="M133" s="21">
        <f t="shared" si="10"/>
        <v>39.4</v>
      </c>
      <c r="N133" s="19">
        <f t="shared" si="11"/>
        <v>66.454999999999998</v>
      </c>
    </row>
    <row r="134" spans="1:14" x14ac:dyDescent="0.15">
      <c r="A134" s="17" t="s">
        <v>322</v>
      </c>
      <c r="B134" s="17" t="s">
        <v>323</v>
      </c>
      <c r="C134" s="17" t="s">
        <v>22</v>
      </c>
      <c r="D134" s="17" t="s">
        <v>26</v>
      </c>
      <c r="E134" s="17" t="s">
        <v>319</v>
      </c>
      <c r="F134" s="17" t="s">
        <v>36</v>
      </c>
      <c r="G134" s="18">
        <v>15040805217</v>
      </c>
      <c r="H134" s="19">
        <v>55.07</v>
      </c>
      <c r="I134" s="19">
        <v>2.5</v>
      </c>
      <c r="J134" s="19">
        <f t="shared" si="8"/>
        <v>57.57</v>
      </c>
      <c r="K134" s="21">
        <f t="shared" si="9"/>
        <v>28.785</v>
      </c>
      <c r="L134" s="19">
        <v>71</v>
      </c>
      <c r="M134" s="21">
        <f t="shared" si="10"/>
        <v>35.5</v>
      </c>
      <c r="N134" s="19">
        <f t="shared" si="11"/>
        <v>64.284999999999997</v>
      </c>
    </row>
    <row r="135" spans="1:14" x14ac:dyDescent="0.15">
      <c r="A135" s="17" t="s">
        <v>324</v>
      </c>
      <c r="B135" s="17" t="s">
        <v>325</v>
      </c>
      <c r="C135" s="17" t="s">
        <v>22</v>
      </c>
      <c r="D135" s="17" t="s">
        <v>23</v>
      </c>
      <c r="E135" s="17" t="s">
        <v>326</v>
      </c>
      <c r="F135" s="17" t="s">
        <v>19</v>
      </c>
      <c r="G135" s="18">
        <v>15040804215</v>
      </c>
      <c r="H135" s="19">
        <v>54.32</v>
      </c>
      <c r="I135" s="19">
        <v>0</v>
      </c>
      <c r="J135" s="19">
        <f t="shared" si="8"/>
        <v>54.32</v>
      </c>
      <c r="K135" s="21">
        <f t="shared" si="9"/>
        <v>27.16</v>
      </c>
      <c r="L135" s="19">
        <v>72</v>
      </c>
      <c r="M135" s="21">
        <f t="shared" si="10"/>
        <v>36</v>
      </c>
      <c r="N135" s="19">
        <f t="shared" si="11"/>
        <v>63.16</v>
      </c>
    </row>
    <row r="136" spans="1:14" x14ac:dyDescent="0.15">
      <c r="A136" s="17" t="s">
        <v>327</v>
      </c>
      <c r="B136" s="17" t="s">
        <v>328</v>
      </c>
      <c r="C136" s="17" t="s">
        <v>22</v>
      </c>
      <c r="D136" s="17" t="s">
        <v>23</v>
      </c>
      <c r="E136" s="17" t="s">
        <v>326</v>
      </c>
      <c r="F136" s="17" t="s">
        <v>36</v>
      </c>
      <c r="G136" s="18">
        <v>15040804313</v>
      </c>
      <c r="H136" s="19">
        <v>76.19</v>
      </c>
      <c r="I136" s="19">
        <v>0</v>
      </c>
      <c r="J136" s="19">
        <f t="shared" si="8"/>
        <v>76.19</v>
      </c>
      <c r="K136" s="21">
        <f t="shared" si="9"/>
        <v>38.094999999999999</v>
      </c>
      <c r="L136" s="19">
        <v>75.400000000000006</v>
      </c>
      <c r="M136" s="21">
        <f t="shared" si="10"/>
        <v>37.700000000000003</v>
      </c>
      <c r="N136" s="19">
        <f t="shared" si="11"/>
        <v>75.795000000000002</v>
      </c>
    </row>
    <row r="137" spans="1:14" x14ac:dyDescent="0.15">
      <c r="A137" s="17" t="s">
        <v>329</v>
      </c>
      <c r="B137" s="17" t="s">
        <v>330</v>
      </c>
      <c r="C137" s="17" t="s">
        <v>22</v>
      </c>
      <c r="D137" s="17" t="s">
        <v>26</v>
      </c>
      <c r="E137" s="17" t="s">
        <v>326</v>
      </c>
      <c r="F137" s="17" t="s">
        <v>36</v>
      </c>
      <c r="G137" s="18">
        <v>15040804227</v>
      </c>
      <c r="H137" s="19">
        <v>65.930000000000007</v>
      </c>
      <c r="I137" s="19">
        <v>2.5</v>
      </c>
      <c r="J137" s="19">
        <f t="shared" si="8"/>
        <v>68.430000000000007</v>
      </c>
      <c r="K137" s="21">
        <f t="shared" si="9"/>
        <v>34.215000000000003</v>
      </c>
      <c r="L137" s="19">
        <v>82.4</v>
      </c>
      <c r="M137" s="21">
        <f t="shared" si="10"/>
        <v>41.2</v>
      </c>
      <c r="N137" s="19">
        <f t="shared" si="11"/>
        <v>75.415000000000006</v>
      </c>
    </row>
    <row r="138" spans="1:14" x14ac:dyDescent="0.15">
      <c r="A138" s="17" t="s">
        <v>331</v>
      </c>
      <c r="B138" s="17" t="s">
        <v>332</v>
      </c>
      <c r="C138" s="17" t="s">
        <v>16</v>
      </c>
      <c r="D138" s="17" t="s">
        <v>23</v>
      </c>
      <c r="E138" s="17" t="s">
        <v>326</v>
      </c>
      <c r="F138" s="17" t="s">
        <v>36</v>
      </c>
      <c r="G138" s="18">
        <v>15040804307</v>
      </c>
      <c r="H138" s="19">
        <v>66.83</v>
      </c>
      <c r="I138" s="19">
        <v>0</v>
      </c>
      <c r="J138" s="19">
        <f t="shared" si="8"/>
        <v>66.83</v>
      </c>
      <c r="K138" s="21">
        <f t="shared" si="9"/>
        <v>33.414999999999999</v>
      </c>
      <c r="L138" s="19">
        <v>82</v>
      </c>
      <c r="M138" s="21">
        <f t="shared" si="10"/>
        <v>41</v>
      </c>
      <c r="N138" s="19">
        <f t="shared" si="11"/>
        <v>74.414999999999992</v>
      </c>
    </row>
    <row r="139" spans="1:14" x14ac:dyDescent="0.15">
      <c r="A139" s="17" t="s">
        <v>333</v>
      </c>
      <c r="B139" s="17" t="s">
        <v>334</v>
      </c>
      <c r="C139" s="17" t="s">
        <v>22</v>
      </c>
      <c r="D139" s="17" t="s">
        <v>17</v>
      </c>
      <c r="E139" s="17" t="s">
        <v>326</v>
      </c>
      <c r="F139" s="17" t="s">
        <v>36</v>
      </c>
      <c r="G139" s="18">
        <v>15040804224</v>
      </c>
      <c r="H139" s="19">
        <v>65.61</v>
      </c>
      <c r="I139" s="19">
        <v>0</v>
      </c>
      <c r="J139" s="19">
        <f>H139+I139</f>
        <v>65.61</v>
      </c>
      <c r="K139" s="21">
        <f>J139*50%</f>
        <v>32.805</v>
      </c>
      <c r="L139" s="19">
        <v>81.2</v>
      </c>
      <c r="M139" s="21">
        <f>L139*50%</f>
        <v>40.6</v>
      </c>
      <c r="N139" s="19">
        <f>K139+M139</f>
        <v>73.405000000000001</v>
      </c>
    </row>
    <row r="140" spans="1:14" x14ac:dyDescent="0.15">
      <c r="A140" s="17" t="s">
        <v>335</v>
      </c>
      <c r="B140" s="17" t="s">
        <v>336</v>
      </c>
      <c r="C140" s="17" t="s">
        <v>22</v>
      </c>
      <c r="D140" s="17" t="s">
        <v>23</v>
      </c>
      <c r="E140" s="17" t="s">
        <v>326</v>
      </c>
      <c r="F140" s="17" t="s">
        <v>36</v>
      </c>
      <c r="G140" s="18">
        <v>15040804223</v>
      </c>
      <c r="H140" s="19">
        <v>66</v>
      </c>
      <c r="I140" s="19">
        <v>0</v>
      </c>
      <c r="J140" s="19">
        <f t="shared" si="8"/>
        <v>66</v>
      </c>
      <c r="K140" s="21">
        <f t="shared" si="9"/>
        <v>33</v>
      </c>
      <c r="L140" s="19">
        <v>79.2</v>
      </c>
      <c r="M140" s="21">
        <f t="shared" si="10"/>
        <v>39.6</v>
      </c>
      <c r="N140" s="19">
        <f t="shared" si="11"/>
        <v>72.599999999999994</v>
      </c>
    </row>
    <row r="141" spans="1:14" x14ac:dyDescent="0.15">
      <c r="A141" s="17" t="s">
        <v>337</v>
      </c>
      <c r="B141" s="17" t="s">
        <v>338</v>
      </c>
      <c r="C141" s="17" t="s">
        <v>22</v>
      </c>
      <c r="D141" s="17" t="s">
        <v>23</v>
      </c>
      <c r="E141" s="17" t="s">
        <v>326</v>
      </c>
      <c r="F141" s="17" t="s">
        <v>36</v>
      </c>
      <c r="G141" s="18">
        <v>15040804312</v>
      </c>
      <c r="H141" s="19">
        <v>66.05</v>
      </c>
      <c r="I141" s="19">
        <v>0</v>
      </c>
      <c r="J141" s="19">
        <f>H141+I141</f>
        <v>66.05</v>
      </c>
      <c r="K141" s="21">
        <f>J141*50%</f>
        <v>33.024999999999999</v>
      </c>
      <c r="L141" s="19">
        <v>77.400000000000006</v>
      </c>
      <c r="M141" s="21">
        <f>L141*50%</f>
        <v>38.700000000000003</v>
      </c>
      <c r="N141" s="19">
        <f>K141+M141</f>
        <v>71.724999999999994</v>
      </c>
    </row>
    <row r="142" spans="1:14" x14ac:dyDescent="0.15">
      <c r="A142" s="17" t="s">
        <v>339</v>
      </c>
      <c r="B142" s="17" t="s">
        <v>340</v>
      </c>
      <c r="C142" s="17" t="s">
        <v>22</v>
      </c>
      <c r="D142" s="17" t="s">
        <v>23</v>
      </c>
      <c r="E142" s="17" t="s">
        <v>341</v>
      </c>
      <c r="F142" s="17" t="s">
        <v>19</v>
      </c>
      <c r="G142" s="18">
        <v>15040800501</v>
      </c>
      <c r="H142" s="19">
        <v>62.16</v>
      </c>
      <c r="I142" s="19">
        <v>0</v>
      </c>
      <c r="J142" s="19">
        <f t="shared" si="8"/>
        <v>62.16</v>
      </c>
      <c r="K142" s="21">
        <f t="shared" si="9"/>
        <v>31.08</v>
      </c>
      <c r="L142" s="19">
        <v>82</v>
      </c>
      <c r="M142" s="21">
        <f t="shared" si="10"/>
        <v>41</v>
      </c>
      <c r="N142" s="19">
        <f t="shared" si="11"/>
        <v>72.08</v>
      </c>
    </row>
    <row r="143" spans="1:14" x14ac:dyDescent="0.15">
      <c r="A143" s="17" t="s">
        <v>342</v>
      </c>
      <c r="B143" s="17" t="s">
        <v>343</v>
      </c>
      <c r="C143" s="17" t="s">
        <v>16</v>
      </c>
      <c r="D143" s="17" t="s">
        <v>23</v>
      </c>
      <c r="E143" s="17" t="s">
        <v>341</v>
      </c>
      <c r="F143" s="17" t="s">
        <v>36</v>
      </c>
      <c r="G143" s="18">
        <v>15040800502</v>
      </c>
      <c r="H143" s="19">
        <v>56.66</v>
      </c>
      <c r="I143" s="19">
        <v>0</v>
      </c>
      <c r="J143" s="19">
        <f t="shared" si="8"/>
        <v>56.66</v>
      </c>
      <c r="K143" s="21">
        <f t="shared" si="9"/>
        <v>28.33</v>
      </c>
      <c r="L143" s="19">
        <v>74.8</v>
      </c>
      <c r="M143" s="21">
        <f t="shared" si="10"/>
        <v>37.4</v>
      </c>
      <c r="N143" s="19">
        <f t="shared" si="11"/>
        <v>65.72999999999999</v>
      </c>
    </row>
    <row r="144" spans="1:14" x14ac:dyDescent="0.15">
      <c r="A144" s="17" t="s">
        <v>344</v>
      </c>
      <c r="B144" s="17" t="s">
        <v>345</v>
      </c>
      <c r="C144" s="17" t="s">
        <v>22</v>
      </c>
      <c r="D144" s="17" t="s">
        <v>26</v>
      </c>
      <c r="E144" s="17" t="s">
        <v>346</v>
      </c>
      <c r="F144" s="17" t="s">
        <v>19</v>
      </c>
      <c r="G144" s="18">
        <v>25040902928</v>
      </c>
      <c r="H144" s="19">
        <v>52.01</v>
      </c>
      <c r="I144" s="19">
        <v>2.5</v>
      </c>
      <c r="J144" s="19">
        <f t="shared" si="8"/>
        <v>54.51</v>
      </c>
      <c r="K144" s="21">
        <f t="shared" si="9"/>
        <v>27.254999999999999</v>
      </c>
      <c r="L144" s="19">
        <v>72.400000000000006</v>
      </c>
      <c r="M144" s="21">
        <f t="shared" si="10"/>
        <v>36.200000000000003</v>
      </c>
      <c r="N144" s="19">
        <f t="shared" si="11"/>
        <v>63.454999999999998</v>
      </c>
    </row>
    <row r="145" spans="1:14" x14ac:dyDescent="0.15">
      <c r="A145" s="17" t="s">
        <v>347</v>
      </c>
      <c r="B145" s="17" t="s">
        <v>348</v>
      </c>
      <c r="C145" s="17" t="s">
        <v>22</v>
      </c>
      <c r="D145" s="17" t="s">
        <v>26</v>
      </c>
      <c r="E145" s="17" t="s">
        <v>346</v>
      </c>
      <c r="F145" s="17" t="s">
        <v>19</v>
      </c>
      <c r="G145" s="18">
        <v>25040902930</v>
      </c>
      <c r="H145" s="19">
        <v>42.22</v>
      </c>
      <c r="I145" s="19">
        <v>2.5</v>
      </c>
      <c r="J145" s="19">
        <f t="shared" si="8"/>
        <v>44.72</v>
      </c>
      <c r="K145" s="21">
        <f t="shared" si="9"/>
        <v>22.36</v>
      </c>
      <c r="L145" s="19">
        <v>62.4</v>
      </c>
      <c r="M145" s="21">
        <f t="shared" si="10"/>
        <v>31.2</v>
      </c>
      <c r="N145" s="19">
        <f t="shared" si="11"/>
        <v>53.56</v>
      </c>
    </row>
    <row r="146" spans="1:14" x14ac:dyDescent="0.15">
      <c r="A146" s="17" t="s">
        <v>349</v>
      </c>
      <c r="B146" s="17" t="s">
        <v>350</v>
      </c>
      <c r="C146" s="17" t="s">
        <v>16</v>
      </c>
      <c r="D146" s="17" t="s">
        <v>23</v>
      </c>
      <c r="E146" s="17" t="s">
        <v>351</v>
      </c>
      <c r="F146" s="17" t="s">
        <v>36</v>
      </c>
      <c r="G146" s="18">
        <v>15040805223</v>
      </c>
      <c r="H146" s="19">
        <v>58.12</v>
      </c>
      <c r="I146" s="19">
        <v>0</v>
      </c>
      <c r="J146" s="19">
        <f>H146+I146</f>
        <v>58.12</v>
      </c>
      <c r="K146" s="21">
        <f>J146*50%</f>
        <v>29.06</v>
      </c>
      <c r="L146" s="19">
        <v>84.2</v>
      </c>
      <c r="M146" s="21">
        <f>L146*50%</f>
        <v>42.1</v>
      </c>
      <c r="N146" s="19">
        <f>K146+M146</f>
        <v>71.16</v>
      </c>
    </row>
    <row r="147" spans="1:14" x14ac:dyDescent="0.15">
      <c r="A147" s="17" t="s">
        <v>352</v>
      </c>
      <c r="B147" s="17" t="s">
        <v>353</v>
      </c>
      <c r="C147" s="17" t="s">
        <v>16</v>
      </c>
      <c r="D147" s="17" t="s">
        <v>26</v>
      </c>
      <c r="E147" s="17" t="s">
        <v>351</v>
      </c>
      <c r="F147" s="17" t="s">
        <v>36</v>
      </c>
      <c r="G147" s="18">
        <v>15040805225</v>
      </c>
      <c r="H147" s="19">
        <v>58.43</v>
      </c>
      <c r="I147" s="19">
        <v>2.5</v>
      </c>
      <c r="J147" s="19">
        <f>H147+I147</f>
        <v>60.93</v>
      </c>
      <c r="K147" s="21">
        <f>J147*50%</f>
        <v>30.465</v>
      </c>
      <c r="L147" s="19">
        <v>76.400000000000006</v>
      </c>
      <c r="M147" s="21">
        <f>L147*50%</f>
        <v>38.200000000000003</v>
      </c>
      <c r="N147" s="19">
        <f>K147+M147</f>
        <v>68.665000000000006</v>
      </c>
    </row>
    <row r="148" spans="1:14" x14ac:dyDescent="0.15">
      <c r="A148" s="17" t="s">
        <v>354</v>
      </c>
      <c r="B148" s="17" t="s">
        <v>355</v>
      </c>
      <c r="C148" s="17" t="s">
        <v>22</v>
      </c>
      <c r="D148" s="17" t="s">
        <v>23</v>
      </c>
      <c r="E148" s="17" t="s">
        <v>351</v>
      </c>
      <c r="F148" s="17" t="s">
        <v>36</v>
      </c>
      <c r="G148" s="18">
        <v>15040805226</v>
      </c>
      <c r="H148" s="19">
        <v>59.46</v>
      </c>
      <c r="I148" s="19">
        <v>0</v>
      </c>
      <c r="J148" s="19">
        <f>H148+I148</f>
        <v>59.46</v>
      </c>
      <c r="K148" s="21">
        <f>J148*50%</f>
        <v>29.73</v>
      </c>
      <c r="L148" s="19">
        <v>76.599999999999994</v>
      </c>
      <c r="M148" s="21">
        <f>L148*50%</f>
        <v>38.299999999999997</v>
      </c>
      <c r="N148" s="19">
        <f>K148+M148</f>
        <v>68.03</v>
      </c>
    </row>
    <row r="149" spans="1:14" x14ac:dyDescent="0.15">
      <c r="A149" s="17" t="s">
        <v>356</v>
      </c>
      <c r="B149" s="17" t="s">
        <v>357</v>
      </c>
      <c r="C149" s="17" t="s">
        <v>22</v>
      </c>
      <c r="D149" s="17" t="s">
        <v>23</v>
      </c>
      <c r="E149" s="17" t="s">
        <v>351</v>
      </c>
      <c r="F149" s="17" t="s">
        <v>36</v>
      </c>
      <c r="G149" s="18">
        <v>15040805222</v>
      </c>
      <c r="H149" s="19">
        <v>56.03</v>
      </c>
      <c r="I149" s="19">
        <v>0</v>
      </c>
      <c r="J149" s="19">
        <f>H149+I149</f>
        <v>56.03</v>
      </c>
      <c r="K149" s="21">
        <f>J149*50%</f>
        <v>28.015000000000001</v>
      </c>
      <c r="L149" s="19">
        <v>74.599999999999994</v>
      </c>
      <c r="M149" s="21">
        <f>L149*50%</f>
        <v>37.299999999999997</v>
      </c>
      <c r="N149" s="19">
        <f>K149+M149</f>
        <v>65.314999999999998</v>
      </c>
    </row>
    <row r="150" spans="1:14" x14ac:dyDescent="0.15">
      <c r="A150" s="17" t="s">
        <v>358</v>
      </c>
      <c r="B150" s="17" t="s">
        <v>359</v>
      </c>
      <c r="C150" s="17" t="s">
        <v>16</v>
      </c>
      <c r="D150" s="17" t="s">
        <v>23</v>
      </c>
      <c r="E150" s="17" t="s">
        <v>351</v>
      </c>
      <c r="F150" s="17" t="s">
        <v>36</v>
      </c>
      <c r="G150" s="18">
        <v>15040805228</v>
      </c>
      <c r="H150" s="19">
        <v>57.24</v>
      </c>
      <c r="I150" s="19">
        <v>0</v>
      </c>
      <c r="J150" s="19">
        <f>H150+I150</f>
        <v>57.24</v>
      </c>
      <c r="K150" s="21">
        <f>J150*50%</f>
        <v>28.62</v>
      </c>
      <c r="L150" s="19">
        <v>70.599999999999994</v>
      </c>
      <c r="M150" s="21">
        <f>L150*50%</f>
        <v>35.299999999999997</v>
      </c>
      <c r="N150" s="19">
        <f>K150+M150</f>
        <v>63.92</v>
      </c>
    </row>
    <row r="151" spans="1:14" x14ac:dyDescent="0.15">
      <c r="A151" s="17" t="s">
        <v>360</v>
      </c>
      <c r="B151" s="17" t="s">
        <v>361</v>
      </c>
      <c r="C151" s="17" t="s">
        <v>16</v>
      </c>
      <c r="D151" s="17" t="s">
        <v>26</v>
      </c>
      <c r="E151" s="17" t="s">
        <v>351</v>
      </c>
      <c r="F151" s="17" t="s">
        <v>43</v>
      </c>
      <c r="G151" s="18">
        <v>25040902727</v>
      </c>
      <c r="H151" s="19">
        <v>47.61</v>
      </c>
      <c r="I151" s="19">
        <v>2.5</v>
      </c>
      <c r="J151" s="19">
        <f t="shared" si="8"/>
        <v>50.11</v>
      </c>
      <c r="K151" s="21">
        <f t="shared" si="9"/>
        <v>25.055</v>
      </c>
      <c r="L151" s="19">
        <v>72.400000000000006</v>
      </c>
      <c r="M151" s="21">
        <f t="shared" si="10"/>
        <v>36.200000000000003</v>
      </c>
      <c r="N151" s="19">
        <f t="shared" si="11"/>
        <v>61.255000000000003</v>
      </c>
    </row>
    <row r="152" spans="1:14" x14ac:dyDescent="0.15">
      <c r="A152" s="17" t="s">
        <v>362</v>
      </c>
      <c r="B152" s="17" t="s">
        <v>363</v>
      </c>
      <c r="C152" s="17" t="s">
        <v>16</v>
      </c>
      <c r="D152" s="17" t="s">
        <v>26</v>
      </c>
      <c r="E152" s="17" t="s">
        <v>351</v>
      </c>
      <c r="F152" s="17" t="s">
        <v>43</v>
      </c>
      <c r="G152" s="18">
        <v>25040902726</v>
      </c>
      <c r="H152" s="19">
        <v>47.11</v>
      </c>
      <c r="I152" s="19">
        <v>2.5</v>
      </c>
      <c r="J152" s="19">
        <f t="shared" si="8"/>
        <v>49.61</v>
      </c>
      <c r="K152" s="21">
        <f t="shared" si="9"/>
        <v>24.805</v>
      </c>
      <c r="L152" s="19">
        <v>69.8</v>
      </c>
      <c r="M152" s="21">
        <f t="shared" si="10"/>
        <v>34.9</v>
      </c>
      <c r="N152" s="19">
        <f t="shared" si="11"/>
        <v>59.704999999999998</v>
      </c>
    </row>
    <row r="153" spans="1:14" x14ac:dyDescent="0.15">
      <c r="A153" s="17" t="s">
        <v>364</v>
      </c>
      <c r="B153" s="17" t="s">
        <v>365</v>
      </c>
      <c r="C153" s="17" t="s">
        <v>22</v>
      </c>
      <c r="D153" s="17" t="s">
        <v>26</v>
      </c>
      <c r="E153" s="17" t="s">
        <v>351</v>
      </c>
      <c r="F153" s="17" t="s">
        <v>43</v>
      </c>
      <c r="G153" s="18">
        <v>25040902728</v>
      </c>
      <c r="H153" s="19">
        <v>42.25</v>
      </c>
      <c r="I153" s="19">
        <v>2.5</v>
      </c>
      <c r="J153" s="19">
        <f t="shared" si="8"/>
        <v>44.75</v>
      </c>
      <c r="K153" s="21">
        <f t="shared" si="9"/>
        <v>22.375</v>
      </c>
      <c r="L153" s="19">
        <v>69</v>
      </c>
      <c r="M153" s="21">
        <f t="shared" si="10"/>
        <v>34.5</v>
      </c>
      <c r="N153" s="19">
        <f t="shared" si="11"/>
        <v>56.875</v>
      </c>
    </row>
    <row r="154" spans="1:14" x14ac:dyDescent="0.15">
      <c r="A154" s="17" t="s">
        <v>366</v>
      </c>
      <c r="B154" s="17" t="s">
        <v>367</v>
      </c>
      <c r="C154" s="17" t="s">
        <v>16</v>
      </c>
      <c r="D154" s="17" t="s">
        <v>23</v>
      </c>
      <c r="E154" s="17" t="s">
        <v>351</v>
      </c>
      <c r="F154" s="17" t="s">
        <v>106</v>
      </c>
      <c r="G154" s="18">
        <v>15040805308</v>
      </c>
      <c r="H154" s="19">
        <v>66.53</v>
      </c>
      <c r="I154" s="19">
        <v>0</v>
      </c>
      <c r="J154" s="19">
        <f t="shared" si="8"/>
        <v>66.53</v>
      </c>
      <c r="K154" s="21">
        <f t="shared" si="9"/>
        <v>33.265000000000001</v>
      </c>
      <c r="L154" s="19">
        <v>81.8</v>
      </c>
      <c r="M154" s="21">
        <f t="shared" si="10"/>
        <v>40.9</v>
      </c>
      <c r="N154" s="19">
        <f t="shared" si="11"/>
        <v>74.164999999999992</v>
      </c>
    </row>
    <row r="155" spans="1:14" x14ac:dyDescent="0.15">
      <c r="A155" s="17" t="s">
        <v>368</v>
      </c>
      <c r="B155" s="17" t="s">
        <v>369</v>
      </c>
      <c r="C155" s="17" t="s">
        <v>22</v>
      </c>
      <c r="D155" s="17" t="s">
        <v>23</v>
      </c>
      <c r="E155" s="17" t="s">
        <v>351</v>
      </c>
      <c r="F155" s="17" t="s">
        <v>106</v>
      </c>
      <c r="G155" s="18">
        <v>15040805315</v>
      </c>
      <c r="H155" s="19">
        <v>57.49</v>
      </c>
      <c r="I155" s="19">
        <v>0</v>
      </c>
      <c r="J155" s="19">
        <f t="shared" si="8"/>
        <v>57.49</v>
      </c>
      <c r="K155" s="21">
        <f t="shared" si="9"/>
        <v>28.745000000000001</v>
      </c>
      <c r="L155" s="19">
        <v>80.8</v>
      </c>
      <c r="M155" s="21">
        <f t="shared" si="10"/>
        <v>40.4</v>
      </c>
      <c r="N155" s="19">
        <f t="shared" si="11"/>
        <v>69.144999999999996</v>
      </c>
    </row>
    <row r="156" spans="1:14" x14ac:dyDescent="0.15">
      <c r="A156" s="17" t="s">
        <v>370</v>
      </c>
      <c r="B156" s="17" t="s">
        <v>371</v>
      </c>
      <c r="C156" s="17" t="s">
        <v>16</v>
      </c>
      <c r="D156" s="17" t="s">
        <v>26</v>
      </c>
      <c r="E156" s="17" t="s">
        <v>351</v>
      </c>
      <c r="F156" s="17" t="s">
        <v>106</v>
      </c>
      <c r="G156" s="18">
        <v>15040805305</v>
      </c>
      <c r="H156" s="19">
        <v>50.78</v>
      </c>
      <c r="I156" s="19">
        <v>2.5</v>
      </c>
      <c r="J156" s="19">
        <f t="shared" si="8"/>
        <v>53.28</v>
      </c>
      <c r="K156" s="21">
        <f t="shared" si="9"/>
        <v>26.64</v>
      </c>
      <c r="L156" s="19">
        <v>76.599999999999994</v>
      </c>
      <c r="M156" s="21">
        <f t="shared" si="10"/>
        <v>38.299999999999997</v>
      </c>
      <c r="N156" s="19">
        <f t="shared" si="11"/>
        <v>64.94</v>
      </c>
    </row>
    <row r="157" spans="1:14" x14ac:dyDescent="0.15">
      <c r="A157" s="17" t="s">
        <v>372</v>
      </c>
      <c r="B157" s="17" t="s">
        <v>373</v>
      </c>
      <c r="C157" s="17" t="s">
        <v>16</v>
      </c>
      <c r="D157" s="17" t="s">
        <v>23</v>
      </c>
      <c r="E157" s="17" t="s">
        <v>351</v>
      </c>
      <c r="F157" s="17" t="s">
        <v>184</v>
      </c>
      <c r="G157" s="18">
        <v>15040805319</v>
      </c>
      <c r="H157" s="19">
        <v>51.35</v>
      </c>
      <c r="I157" s="19">
        <v>0</v>
      </c>
      <c r="J157" s="19">
        <f>H157+I157</f>
        <v>51.35</v>
      </c>
      <c r="K157" s="21">
        <f>J157*50%</f>
        <v>25.675000000000001</v>
      </c>
      <c r="L157" s="19">
        <v>84</v>
      </c>
      <c r="M157" s="21">
        <f>L157*50%</f>
        <v>42</v>
      </c>
      <c r="N157" s="19">
        <f>K157+M157</f>
        <v>67.674999999999997</v>
      </c>
    </row>
    <row r="158" spans="1:14" x14ac:dyDescent="0.15">
      <c r="A158" s="17" t="s">
        <v>374</v>
      </c>
      <c r="B158" s="17" t="s">
        <v>338</v>
      </c>
      <c r="C158" s="17" t="s">
        <v>22</v>
      </c>
      <c r="D158" s="17" t="s">
        <v>23</v>
      </c>
      <c r="E158" s="17" t="s">
        <v>351</v>
      </c>
      <c r="F158" s="17" t="s">
        <v>184</v>
      </c>
      <c r="G158" s="18">
        <v>15040805318</v>
      </c>
      <c r="H158" s="19">
        <v>56.19</v>
      </c>
      <c r="I158" s="19">
        <v>0</v>
      </c>
      <c r="J158" s="19">
        <f>H158+I158</f>
        <v>56.19</v>
      </c>
      <c r="K158" s="21">
        <f>J158*50%</f>
        <v>28.094999999999999</v>
      </c>
      <c r="L158" s="19">
        <v>71.400000000000006</v>
      </c>
      <c r="M158" s="21">
        <f>L158*50%</f>
        <v>35.700000000000003</v>
      </c>
      <c r="N158" s="19">
        <f>K158+M158</f>
        <v>63.795000000000002</v>
      </c>
    </row>
    <row r="159" spans="1:14" x14ac:dyDescent="0.15">
      <c r="A159" s="17" t="s">
        <v>375</v>
      </c>
      <c r="B159" s="17" t="s">
        <v>376</v>
      </c>
      <c r="C159" s="17" t="s">
        <v>22</v>
      </c>
      <c r="D159" s="17" t="s">
        <v>23</v>
      </c>
      <c r="E159" s="17" t="s">
        <v>377</v>
      </c>
      <c r="F159" s="17" t="s">
        <v>19</v>
      </c>
      <c r="G159" s="18">
        <v>15040900827</v>
      </c>
      <c r="H159" s="19">
        <v>58.26</v>
      </c>
      <c r="I159" s="19">
        <v>0</v>
      </c>
      <c r="J159" s="19">
        <f t="shared" si="8"/>
        <v>58.26</v>
      </c>
      <c r="K159" s="21">
        <f t="shared" si="9"/>
        <v>29.13</v>
      </c>
      <c r="L159" s="19">
        <v>77.599999999999994</v>
      </c>
      <c r="M159" s="21">
        <f t="shared" si="10"/>
        <v>38.799999999999997</v>
      </c>
      <c r="N159" s="19">
        <f t="shared" si="11"/>
        <v>67.929999999999993</v>
      </c>
    </row>
    <row r="160" spans="1:14" x14ac:dyDescent="0.15">
      <c r="A160" s="17" t="s">
        <v>378</v>
      </c>
      <c r="B160" s="17" t="s">
        <v>379</v>
      </c>
      <c r="C160" s="17" t="s">
        <v>22</v>
      </c>
      <c r="D160" s="17" t="s">
        <v>26</v>
      </c>
      <c r="E160" s="17" t="s">
        <v>377</v>
      </c>
      <c r="F160" s="17" t="s">
        <v>36</v>
      </c>
      <c r="G160" s="18">
        <v>25040902825</v>
      </c>
      <c r="H160" s="19">
        <v>48.31</v>
      </c>
      <c r="I160" s="19">
        <v>2.5</v>
      </c>
      <c r="J160" s="19">
        <f>H160+I160</f>
        <v>50.81</v>
      </c>
      <c r="K160" s="21">
        <f>J160*50%</f>
        <v>25.405000000000001</v>
      </c>
      <c r="L160" s="19">
        <v>86.4</v>
      </c>
      <c r="M160" s="21">
        <f>L160*50%</f>
        <v>43.2</v>
      </c>
      <c r="N160" s="19">
        <f>K160+M160</f>
        <v>68.605000000000004</v>
      </c>
    </row>
    <row r="161" spans="1:14" x14ac:dyDescent="0.15">
      <c r="A161" s="17" t="s">
        <v>380</v>
      </c>
      <c r="B161" s="17" t="s">
        <v>381</v>
      </c>
      <c r="C161" s="17" t="s">
        <v>22</v>
      </c>
      <c r="D161" s="17" t="s">
        <v>26</v>
      </c>
      <c r="E161" s="17" t="s">
        <v>377</v>
      </c>
      <c r="F161" s="17" t="s">
        <v>36</v>
      </c>
      <c r="G161" s="18">
        <v>25040902824</v>
      </c>
      <c r="H161" s="19">
        <v>48.41</v>
      </c>
      <c r="I161" s="19">
        <v>2.5</v>
      </c>
      <c r="J161" s="19">
        <f>H161+I161</f>
        <v>50.91</v>
      </c>
      <c r="K161" s="21">
        <f>J161*50%</f>
        <v>25.454999999999998</v>
      </c>
      <c r="L161" s="19">
        <v>81</v>
      </c>
      <c r="M161" s="21">
        <f>L161*50%</f>
        <v>40.5</v>
      </c>
      <c r="N161" s="19">
        <f>K161+M161</f>
        <v>65.954999999999998</v>
      </c>
    </row>
    <row r="162" spans="1:14" x14ac:dyDescent="0.15">
      <c r="A162" s="17" t="s">
        <v>382</v>
      </c>
      <c r="B162" s="17" t="s">
        <v>383</v>
      </c>
      <c r="C162" s="17" t="s">
        <v>22</v>
      </c>
      <c r="D162" s="17" t="s">
        <v>26</v>
      </c>
      <c r="E162" s="17" t="s">
        <v>377</v>
      </c>
      <c r="F162" s="17" t="s">
        <v>36</v>
      </c>
      <c r="G162" s="18">
        <v>25040902826</v>
      </c>
      <c r="H162" s="19">
        <v>46.48</v>
      </c>
      <c r="I162" s="19">
        <v>2.5</v>
      </c>
      <c r="J162" s="19">
        <f t="shared" si="8"/>
        <v>48.98</v>
      </c>
      <c r="K162" s="21">
        <f t="shared" si="9"/>
        <v>24.49</v>
      </c>
      <c r="L162" s="19">
        <v>79.8</v>
      </c>
      <c r="M162" s="21">
        <f t="shared" si="10"/>
        <v>39.9</v>
      </c>
      <c r="N162" s="19">
        <f t="shared" si="11"/>
        <v>64.39</v>
      </c>
    </row>
    <row r="163" spans="1:14" x14ac:dyDescent="0.15">
      <c r="A163" s="17" t="s">
        <v>384</v>
      </c>
      <c r="B163" s="17" t="s">
        <v>385</v>
      </c>
      <c r="C163" s="17" t="s">
        <v>22</v>
      </c>
      <c r="D163" s="17" t="s">
        <v>26</v>
      </c>
      <c r="E163" s="17" t="s">
        <v>386</v>
      </c>
      <c r="F163" s="17" t="s">
        <v>19</v>
      </c>
      <c r="G163" s="18">
        <v>25040902518</v>
      </c>
      <c r="H163" s="19">
        <v>45.15</v>
      </c>
      <c r="I163" s="19">
        <v>2.5</v>
      </c>
      <c r="J163" s="19">
        <f t="shared" si="8"/>
        <v>47.65</v>
      </c>
      <c r="K163" s="21">
        <f t="shared" si="9"/>
        <v>23.824999999999999</v>
      </c>
      <c r="L163" s="19">
        <v>69.2</v>
      </c>
      <c r="M163" s="21">
        <f t="shared" si="10"/>
        <v>34.6</v>
      </c>
      <c r="N163" s="19">
        <f t="shared" si="11"/>
        <v>58.424999999999997</v>
      </c>
    </row>
    <row r="164" spans="1:14" x14ac:dyDescent="0.15">
      <c r="A164" s="17" t="s">
        <v>387</v>
      </c>
      <c r="B164" s="17" t="s">
        <v>388</v>
      </c>
      <c r="C164" s="17" t="s">
        <v>22</v>
      </c>
      <c r="D164" s="17" t="s">
        <v>23</v>
      </c>
      <c r="E164" s="17" t="s">
        <v>386</v>
      </c>
      <c r="F164" s="17" t="s">
        <v>36</v>
      </c>
      <c r="G164" s="18">
        <v>15040800427</v>
      </c>
      <c r="H164" s="19">
        <v>61.66</v>
      </c>
      <c r="I164" s="19">
        <v>0</v>
      </c>
      <c r="J164" s="19">
        <f>H164+I164</f>
        <v>61.66</v>
      </c>
      <c r="K164" s="21">
        <f>J164*50%</f>
        <v>30.83</v>
      </c>
      <c r="L164" s="19">
        <v>88.8</v>
      </c>
      <c r="M164" s="21">
        <f>L164*50%</f>
        <v>44.4</v>
      </c>
      <c r="N164" s="19">
        <f>K164+M164</f>
        <v>75.22999999999999</v>
      </c>
    </row>
    <row r="165" spans="1:14" x14ac:dyDescent="0.15">
      <c r="A165" s="17" t="s">
        <v>389</v>
      </c>
      <c r="B165" s="17" t="s">
        <v>390</v>
      </c>
      <c r="C165" s="17" t="s">
        <v>16</v>
      </c>
      <c r="D165" s="17" t="s">
        <v>23</v>
      </c>
      <c r="E165" s="17" t="s">
        <v>386</v>
      </c>
      <c r="F165" s="17" t="s">
        <v>36</v>
      </c>
      <c r="G165" s="18">
        <v>15040800429</v>
      </c>
      <c r="H165" s="19">
        <v>63.4</v>
      </c>
      <c r="I165" s="19">
        <v>0</v>
      </c>
      <c r="J165" s="19">
        <f>H165+I165</f>
        <v>63.4</v>
      </c>
      <c r="K165" s="21">
        <f>J165*50%</f>
        <v>31.7</v>
      </c>
      <c r="L165" s="22">
        <v>67</v>
      </c>
      <c r="M165" s="22">
        <f>L165*50%</f>
        <v>33.5</v>
      </c>
      <c r="N165" s="22">
        <f>K165+M165</f>
        <v>65.2</v>
      </c>
    </row>
    <row r="166" spans="1:14" x14ac:dyDescent="0.15">
      <c r="A166" s="17" t="s">
        <v>391</v>
      </c>
      <c r="B166" s="17" t="s">
        <v>392</v>
      </c>
      <c r="C166" s="17" t="s">
        <v>22</v>
      </c>
      <c r="D166" s="17" t="s">
        <v>26</v>
      </c>
      <c r="E166" s="17" t="s">
        <v>386</v>
      </c>
      <c r="F166" s="17" t="s">
        <v>36</v>
      </c>
      <c r="G166" s="18">
        <v>15040800430</v>
      </c>
      <c r="H166" s="19">
        <v>56.68</v>
      </c>
      <c r="I166" s="19">
        <v>2.5</v>
      </c>
      <c r="J166" s="19">
        <f t="shared" si="8"/>
        <v>59.18</v>
      </c>
      <c r="K166" s="21">
        <f t="shared" si="9"/>
        <v>29.59</v>
      </c>
      <c r="L166" s="22">
        <v>49.2</v>
      </c>
      <c r="M166" s="22">
        <f t="shared" si="10"/>
        <v>24.6</v>
      </c>
      <c r="N166" s="22">
        <f t="shared" si="11"/>
        <v>54.19</v>
      </c>
    </row>
    <row r="167" spans="1:14" x14ac:dyDescent="0.15">
      <c r="A167" s="17" t="s">
        <v>393</v>
      </c>
      <c r="B167" s="17" t="s">
        <v>394</v>
      </c>
      <c r="C167" s="17" t="s">
        <v>16</v>
      </c>
      <c r="D167" s="17" t="s">
        <v>23</v>
      </c>
      <c r="E167" s="17" t="s">
        <v>395</v>
      </c>
      <c r="F167" s="17" t="s">
        <v>19</v>
      </c>
      <c r="G167" s="18">
        <v>15040800512</v>
      </c>
      <c r="H167" s="19">
        <v>63.91</v>
      </c>
      <c r="I167" s="19">
        <v>0</v>
      </c>
      <c r="J167" s="19">
        <f t="shared" si="8"/>
        <v>63.91</v>
      </c>
      <c r="K167" s="21">
        <f t="shared" si="9"/>
        <v>31.954999999999998</v>
      </c>
      <c r="L167" s="22">
        <v>72.8</v>
      </c>
      <c r="M167" s="22">
        <f t="shared" si="10"/>
        <v>36.4</v>
      </c>
      <c r="N167" s="22">
        <f t="shared" si="11"/>
        <v>68.35499999999999</v>
      </c>
    </row>
    <row r="168" spans="1:14" x14ac:dyDescent="0.15">
      <c r="A168" s="17" t="s">
        <v>396</v>
      </c>
      <c r="B168" s="17" t="s">
        <v>397</v>
      </c>
      <c r="C168" s="17" t="s">
        <v>22</v>
      </c>
      <c r="D168" s="17" t="s">
        <v>23</v>
      </c>
      <c r="E168" s="17" t="s">
        <v>395</v>
      </c>
      <c r="F168" s="17" t="s">
        <v>19</v>
      </c>
      <c r="G168" s="18">
        <v>15040800514</v>
      </c>
      <c r="H168" s="19">
        <v>61.77</v>
      </c>
      <c r="I168" s="19">
        <v>0</v>
      </c>
      <c r="J168" s="19">
        <f t="shared" si="8"/>
        <v>61.77</v>
      </c>
      <c r="K168" s="21">
        <f t="shared" si="9"/>
        <v>30.885000000000002</v>
      </c>
      <c r="L168" s="22">
        <v>60</v>
      </c>
      <c r="M168" s="22">
        <f t="shared" si="10"/>
        <v>30</v>
      </c>
      <c r="N168" s="22">
        <f t="shared" si="11"/>
        <v>60.885000000000005</v>
      </c>
    </row>
    <row r="169" spans="1:14" x14ac:dyDescent="0.15">
      <c r="A169" s="17" t="s">
        <v>398</v>
      </c>
      <c r="B169" s="17" t="s">
        <v>399</v>
      </c>
      <c r="C169" s="17" t="s">
        <v>16</v>
      </c>
      <c r="D169" s="17" t="s">
        <v>23</v>
      </c>
      <c r="E169" s="17" t="s">
        <v>395</v>
      </c>
      <c r="F169" s="17" t="s">
        <v>19</v>
      </c>
      <c r="G169" s="18">
        <v>15040800513</v>
      </c>
      <c r="H169" s="19">
        <v>55.42</v>
      </c>
      <c r="I169" s="19">
        <v>0</v>
      </c>
      <c r="J169" s="19">
        <f t="shared" si="8"/>
        <v>55.42</v>
      </c>
      <c r="K169" s="21">
        <f t="shared" si="9"/>
        <v>27.71</v>
      </c>
      <c r="L169" s="22">
        <v>61.6</v>
      </c>
      <c r="M169" s="22">
        <f t="shared" si="10"/>
        <v>30.8</v>
      </c>
      <c r="N169" s="22">
        <f t="shared" si="11"/>
        <v>58.510000000000005</v>
      </c>
    </row>
    <row r="170" spans="1:14" x14ac:dyDescent="0.15">
      <c r="A170" s="17" t="s">
        <v>400</v>
      </c>
      <c r="B170" s="17" t="s">
        <v>401</v>
      </c>
      <c r="C170" s="17" t="s">
        <v>16</v>
      </c>
      <c r="D170" s="17" t="s">
        <v>23</v>
      </c>
      <c r="E170" s="17" t="s">
        <v>402</v>
      </c>
      <c r="F170" s="17" t="s">
        <v>19</v>
      </c>
      <c r="G170" s="18">
        <v>15040901107</v>
      </c>
      <c r="H170" s="19">
        <v>65.36</v>
      </c>
      <c r="I170" s="19">
        <v>0</v>
      </c>
      <c r="J170" s="19">
        <f t="shared" si="8"/>
        <v>65.36</v>
      </c>
      <c r="K170" s="21">
        <f t="shared" si="9"/>
        <v>32.68</v>
      </c>
      <c r="L170" s="22">
        <v>69.599999999999994</v>
      </c>
      <c r="M170" s="22">
        <f t="shared" si="10"/>
        <v>34.799999999999997</v>
      </c>
      <c r="N170" s="22">
        <f t="shared" si="11"/>
        <v>67.47999999999999</v>
      </c>
    </row>
    <row r="171" spans="1:14" x14ac:dyDescent="0.15">
      <c r="A171" s="17" t="s">
        <v>403</v>
      </c>
      <c r="B171" s="17" t="s">
        <v>404</v>
      </c>
      <c r="C171" s="17" t="s">
        <v>16</v>
      </c>
      <c r="D171" s="17" t="s">
        <v>17</v>
      </c>
      <c r="E171" s="17" t="s">
        <v>402</v>
      </c>
      <c r="F171" s="17" t="s">
        <v>19</v>
      </c>
      <c r="G171" s="18">
        <v>15040901108</v>
      </c>
      <c r="H171" s="19">
        <v>56.05</v>
      </c>
      <c r="I171" s="19">
        <v>0</v>
      </c>
      <c r="J171" s="19">
        <f t="shared" si="8"/>
        <v>56.05</v>
      </c>
      <c r="K171" s="21">
        <f t="shared" si="9"/>
        <v>28.024999999999999</v>
      </c>
      <c r="L171" s="22">
        <v>67.599999999999994</v>
      </c>
      <c r="M171" s="22">
        <f t="shared" si="10"/>
        <v>33.799999999999997</v>
      </c>
      <c r="N171" s="22">
        <f t="shared" si="11"/>
        <v>61.824999999999996</v>
      </c>
    </row>
    <row r="172" spans="1:14" x14ac:dyDescent="0.15">
      <c r="A172" s="17" t="s">
        <v>405</v>
      </c>
      <c r="B172" s="17" t="s">
        <v>406</v>
      </c>
      <c r="C172" s="17" t="s">
        <v>22</v>
      </c>
      <c r="D172" s="17" t="s">
        <v>23</v>
      </c>
      <c r="E172" s="17" t="s">
        <v>407</v>
      </c>
      <c r="F172" s="17" t="s">
        <v>19</v>
      </c>
      <c r="G172" s="18">
        <v>15040804129</v>
      </c>
      <c r="H172" s="19">
        <v>56.88</v>
      </c>
      <c r="I172" s="19">
        <v>0</v>
      </c>
      <c r="J172" s="19">
        <f t="shared" si="8"/>
        <v>56.88</v>
      </c>
      <c r="K172" s="21">
        <f t="shared" si="9"/>
        <v>28.44</v>
      </c>
      <c r="L172" s="22">
        <v>75.8</v>
      </c>
      <c r="M172" s="22">
        <f t="shared" si="10"/>
        <v>37.9</v>
      </c>
      <c r="N172" s="22">
        <f t="shared" si="11"/>
        <v>66.34</v>
      </c>
    </row>
    <row r="173" spans="1:14" x14ac:dyDescent="0.15">
      <c r="A173" s="17" t="s">
        <v>408</v>
      </c>
      <c r="B173" s="17" t="s">
        <v>409</v>
      </c>
      <c r="C173" s="17" t="s">
        <v>16</v>
      </c>
      <c r="D173" s="17" t="s">
        <v>23</v>
      </c>
      <c r="E173" s="17" t="s">
        <v>407</v>
      </c>
      <c r="F173" s="17" t="s">
        <v>36</v>
      </c>
      <c r="G173" s="18">
        <v>15040804202</v>
      </c>
      <c r="H173" s="19">
        <v>62.35</v>
      </c>
      <c r="I173" s="19">
        <v>0</v>
      </c>
      <c r="J173" s="19">
        <f>H173+I173</f>
        <v>62.35</v>
      </c>
      <c r="K173" s="21">
        <f>J173*50%</f>
        <v>31.175000000000001</v>
      </c>
      <c r="L173" s="22">
        <v>77.8</v>
      </c>
      <c r="M173" s="22">
        <f>L173*50%</f>
        <v>38.9</v>
      </c>
      <c r="N173" s="22">
        <f>K173+M173</f>
        <v>70.075000000000003</v>
      </c>
    </row>
    <row r="174" spans="1:14" x14ac:dyDescent="0.15">
      <c r="A174" s="17" t="s">
        <v>410</v>
      </c>
      <c r="B174" s="17" t="s">
        <v>411</v>
      </c>
      <c r="C174" s="17" t="s">
        <v>16</v>
      </c>
      <c r="D174" s="17" t="s">
        <v>26</v>
      </c>
      <c r="E174" s="17" t="s">
        <v>407</v>
      </c>
      <c r="F174" s="17" t="s">
        <v>36</v>
      </c>
      <c r="G174" s="18">
        <v>15040804206</v>
      </c>
      <c r="H174" s="19">
        <v>62.79</v>
      </c>
      <c r="I174" s="19">
        <v>2.5</v>
      </c>
      <c r="J174" s="19">
        <f>H174+I174</f>
        <v>65.289999999999992</v>
      </c>
      <c r="K174" s="21">
        <f>J174*50%</f>
        <v>32.644999999999996</v>
      </c>
      <c r="L174" s="22">
        <v>74.8</v>
      </c>
      <c r="M174" s="22">
        <f>L174*50%</f>
        <v>37.4</v>
      </c>
      <c r="N174" s="22">
        <f>K174+M174</f>
        <v>70.044999999999987</v>
      </c>
    </row>
    <row r="175" spans="1:14" x14ac:dyDescent="0.15">
      <c r="A175" s="17" t="s">
        <v>412</v>
      </c>
      <c r="B175" s="17" t="s">
        <v>413</v>
      </c>
      <c r="C175" s="17" t="s">
        <v>16</v>
      </c>
      <c r="D175" s="17" t="s">
        <v>23</v>
      </c>
      <c r="E175" s="17" t="s">
        <v>407</v>
      </c>
      <c r="F175" s="17" t="s">
        <v>36</v>
      </c>
      <c r="G175" s="18">
        <v>15040804205</v>
      </c>
      <c r="H175" s="19">
        <v>62.55</v>
      </c>
      <c r="I175" s="19">
        <v>0</v>
      </c>
      <c r="J175" s="19">
        <f>H175+I175</f>
        <v>62.55</v>
      </c>
      <c r="K175" s="21">
        <f>J175*50%</f>
        <v>31.274999999999999</v>
      </c>
      <c r="L175" s="22">
        <v>77.400000000000006</v>
      </c>
      <c r="M175" s="22">
        <f>L175*50%</f>
        <v>38.700000000000003</v>
      </c>
      <c r="N175" s="22">
        <f>K175+M175</f>
        <v>69.974999999999994</v>
      </c>
    </row>
    <row r="176" spans="1:14" x14ac:dyDescent="0.15">
      <c r="A176" s="17" t="s">
        <v>414</v>
      </c>
      <c r="B176" s="17" t="s">
        <v>415</v>
      </c>
      <c r="C176" s="17" t="s">
        <v>22</v>
      </c>
      <c r="D176" s="17" t="s">
        <v>23</v>
      </c>
      <c r="E176" s="17" t="s">
        <v>416</v>
      </c>
      <c r="F176" s="17" t="s">
        <v>19</v>
      </c>
      <c r="G176" s="18">
        <v>15040804102</v>
      </c>
      <c r="H176" s="19">
        <v>56.56</v>
      </c>
      <c r="I176" s="19">
        <v>0</v>
      </c>
      <c r="J176" s="19">
        <f t="shared" si="8"/>
        <v>56.56</v>
      </c>
      <c r="K176" s="21">
        <f t="shared" si="9"/>
        <v>28.28</v>
      </c>
      <c r="L176" s="22">
        <v>76.599999999999994</v>
      </c>
      <c r="M176" s="22">
        <f t="shared" si="10"/>
        <v>38.299999999999997</v>
      </c>
      <c r="N176" s="22">
        <f t="shared" si="11"/>
        <v>66.58</v>
      </c>
    </row>
    <row r="177" spans="1:14" x14ac:dyDescent="0.15">
      <c r="A177" s="17" t="s">
        <v>417</v>
      </c>
      <c r="B177" s="17" t="s">
        <v>418</v>
      </c>
      <c r="C177" s="17" t="s">
        <v>22</v>
      </c>
      <c r="D177" s="17" t="s">
        <v>23</v>
      </c>
      <c r="E177" s="17" t="s">
        <v>416</v>
      </c>
      <c r="F177" s="17" t="s">
        <v>43</v>
      </c>
      <c r="G177" s="18">
        <v>15040804108</v>
      </c>
      <c r="H177" s="19">
        <v>65.48</v>
      </c>
      <c r="I177" s="19">
        <v>0</v>
      </c>
      <c r="J177" s="19">
        <f t="shared" si="8"/>
        <v>65.48</v>
      </c>
      <c r="K177" s="21">
        <f t="shared" si="9"/>
        <v>32.74</v>
      </c>
      <c r="L177" s="22">
        <v>82.6</v>
      </c>
      <c r="M177" s="22">
        <f t="shared" si="10"/>
        <v>41.3</v>
      </c>
      <c r="N177" s="22">
        <f t="shared" si="11"/>
        <v>74.039999999999992</v>
      </c>
    </row>
    <row r="178" spans="1:14" x14ac:dyDescent="0.15">
      <c r="A178" s="17" t="s">
        <v>419</v>
      </c>
      <c r="B178" s="17" t="s">
        <v>420</v>
      </c>
      <c r="C178" s="17" t="s">
        <v>22</v>
      </c>
      <c r="D178" s="17" t="s">
        <v>26</v>
      </c>
      <c r="E178" s="17" t="s">
        <v>416</v>
      </c>
      <c r="F178" s="17" t="s">
        <v>43</v>
      </c>
      <c r="G178" s="18">
        <v>15040804117</v>
      </c>
      <c r="H178" s="19">
        <v>61.44</v>
      </c>
      <c r="I178" s="19">
        <v>2.5</v>
      </c>
      <c r="J178" s="19">
        <f t="shared" si="8"/>
        <v>63.94</v>
      </c>
      <c r="K178" s="21">
        <f t="shared" si="9"/>
        <v>31.97</v>
      </c>
      <c r="L178" s="22">
        <v>77.599999999999994</v>
      </c>
      <c r="M178" s="22">
        <f t="shared" si="10"/>
        <v>38.799999999999997</v>
      </c>
      <c r="N178" s="22">
        <f t="shared" si="11"/>
        <v>70.77</v>
      </c>
    </row>
    <row r="179" spans="1:14" x14ac:dyDescent="0.15">
      <c r="A179" s="17" t="s">
        <v>421</v>
      </c>
      <c r="B179" s="17" t="s">
        <v>422</v>
      </c>
      <c r="C179" s="17" t="s">
        <v>22</v>
      </c>
      <c r="D179" s="17" t="s">
        <v>23</v>
      </c>
      <c r="E179" s="17" t="s">
        <v>416</v>
      </c>
      <c r="F179" s="17" t="s">
        <v>43</v>
      </c>
      <c r="G179" s="18">
        <v>15040804116</v>
      </c>
      <c r="H179" s="19">
        <v>57.13</v>
      </c>
      <c r="I179" s="19">
        <v>0</v>
      </c>
      <c r="J179" s="19">
        <f>H179+I179</f>
        <v>57.13</v>
      </c>
      <c r="K179" s="21">
        <f>J179*50%</f>
        <v>28.565000000000001</v>
      </c>
      <c r="L179" s="22">
        <v>78.400000000000006</v>
      </c>
      <c r="M179" s="22">
        <f>L179*50%</f>
        <v>39.200000000000003</v>
      </c>
      <c r="N179" s="22">
        <f>K179+M179</f>
        <v>67.765000000000001</v>
      </c>
    </row>
    <row r="180" spans="1:14" x14ac:dyDescent="0.15">
      <c r="A180" s="17" t="s">
        <v>423</v>
      </c>
      <c r="B180" s="17" t="s">
        <v>424</v>
      </c>
      <c r="C180" s="17" t="s">
        <v>22</v>
      </c>
      <c r="D180" s="17" t="s">
        <v>26</v>
      </c>
      <c r="E180" s="17" t="s">
        <v>416</v>
      </c>
      <c r="F180" s="17" t="s">
        <v>43</v>
      </c>
      <c r="G180" s="18">
        <v>15040804107</v>
      </c>
      <c r="H180" s="19">
        <v>55.56</v>
      </c>
      <c r="I180" s="19">
        <v>2.5</v>
      </c>
      <c r="J180" s="19">
        <f>H180+I180</f>
        <v>58.06</v>
      </c>
      <c r="K180" s="21">
        <f>J180*50%</f>
        <v>29.03</v>
      </c>
      <c r="L180" s="22">
        <v>73.8</v>
      </c>
      <c r="M180" s="22">
        <f>L180*50%</f>
        <v>36.9</v>
      </c>
      <c r="N180" s="22">
        <f>K180+M180</f>
        <v>65.930000000000007</v>
      </c>
    </row>
    <row r="181" spans="1:14" x14ac:dyDescent="0.15">
      <c r="A181" s="17" t="s">
        <v>425</v>
      </c>
      <c r="B181" s="17" t="s">
        <v>426</v>
      </c>
      <c r="C181" s="17" t="s">
        <v>22</v>
      </c>
      <c r="D181" s="17" t="s">
        <v>23</v>
      </c>
      <c r="E181" s="17" t="s">
        <v>427</v>
      </c>
      <c r="F181" s="17" t="s">
        <v>19</v>
      </c>
      <c r="G181" s="18">
        <v>15040901317</v>
      </c>
      <c r="H181" s="19">
        <v>40.74</v>
      </c>
      <c r="I181" s="19">
        <v>0</v>
      </c>
      <c r="J181" s="19">
        <f t="shared" si="8"/>
        <v>40.74</v>
      </c>
      <c r="K181" s="21">
        <f t="shared" si="9"/>
        <v>20.37</v>
      </c>
      <c r="L181" s="22">
        <v>66.599999999999994</v>
      </c>
      <c r="M181" s="22">
        <f t="shared" si="10"/>
        <v>33.299999999999997</v>
      </c>
      <c r="N181" s="22">
        <f t="shared" si="11"/>
        <v>53.67</v>
      </c>
    </row>
    <row r="182" spans="1:14" x14ac:dyDescent="0.15">
      <c r="A182" s="17" t="s">
        <v>428</v>
      </c>
      <c r="B182" s="17" t="s">
        <v>429</v>
      </c>
      <c r="C182" s="17" t="s">
        <v>22</v>
      </c>
      <c r="D182" s="17" t="s">
        <v>23</v>
      </c>
      <c r="E182" s="17" t="s">
        <v>430</v>
      </c>
      <c r="F182" s="17" t="s">
        <v>19</v>
      </c>
      <c r="G182" s="18">
        <v>15040804915</v>
      </c>
      <c r="H182" s="19">
        <v>63.24</v>
      </c>
      <c r="I182" s="19">
        <v>0</v>
      </c>
      <c r="J182" s="19">
        <f t="shared" si="8"/>
        <v>63.24</v>
      </c>
      <c r="K182" s="21">
        <f t="shared" si="9"/>
        <v>31.62</v>
      </c>
      <c r="L182" s="22">
        <v>75.599999999999994</v>
      </c>
      <c r="M182" s="22">
        <f t="shared" si="10"/>
        <v>37.799999999999997</v>
      </c>
      <c r="N182" s="22">
        <f t="shared" si="11"/>
        <v>69.42</v>
      </c>
    </row>
    <row r="183" spans="1:14" x14ac:dyDescent="0.15">
      <c r="A183" s="17" t="s">
        <v>431</v>
      </c>
      <c r="B183" s="17" t="s">
        <v>432</v>
      </c>
      <c r="C183" s="17" t="s">
        <v>22</v>
      </c>
      <c r="D183" s="17" t="s">
        <v>26</v>
      </c>
      <c r="E183" s="17" t="s">
        <v>433</v>
      </c>
      <c r="F183" s="17" t="s">
        <v>19</v>
      </c>
      <c r="G183" s="18">
        <v>15040900322</v>
      </c>
      <c r="H183" s="19">
        <v>67.319999999999993</v>
      </c>
      <c r="I183" s="19">
        <v>2.5</v>
      </c>
      <c r="J183" s="19">
        <f t="shared" si="8"/>
        <v>69.819999999999993</v>
      </c>
      <c r="K183" s="21">
        <f t="shared" si="9"/>
        <v>34.909999999999997</v>
      </c>
      <c r="L183" s="22">
        <v>76.8</v>
      </c>
      <c r="M183" s="22">
        <f t="shared" si="10"/>
        <v>38.4</v>
      </c>
      <c r="N183" s="22">
        <f t="shared" si="11"/>
        <v>73.31</v>
      </c>
    </row>
    <row r="184" spans="1:14" x14ac:dyDescent="0.15">
      <c r="A184" s="17" t="s">
        <v>434</v>
      </c>
      <c r="B184" s="17" t="s">
        <v>435</v>
      </c>
      <c r="C184" s="17" t="s">
        <v>16</v>
      </c>
      <c r="D184" s="17" t="s">
        <v>23</v>
      </c>
      <c r="E184" s="17" t="s">
        <v>433</v>
      </c>
      <c r="F184" s="17" t="s">
        <v>19</v>
      </c>
      <c r="G184" s="18">
        <v>15040900317</v>
      </c>
      <c r="H184" s="19">
        <v>63.04</v>
      </c>
      <c r="I184" s="19">
        <v>0</v>
      </c>
      <c r="J184" s="19">
        <f>H184+I184</f>
        <v>63.04</v>
      </c>
      <c r="K184" s="21">
        <f>J184*50%</f>
        <v>31.52</v>
      </c>
      <c r="L184" s="22">
        <v>79.599999999999994</v>
      </c>
      <c r="M184" s="22">
        <f>L184*50%</f>
        <v>39.799999999999997</v>
      </c>
      <c r="N184" s="22">
        <f>K184+M184</f>
        <v>71.319999999999993</v>
      </c>
    </row>
    <row r="185" spans="1:14" x14ac:dyDescent="0.15">
      <c r="A185" s="17" t="s">
        <v>436</v>
      </c>
      <c r="B185" s="17" t="s">
        <v>437</v>
      </c>
      <c r="C185" s="17" t="s">
        <v>22</v>
      </c>
      <c r="D185" s="17" t="s">
        <v>26</v>
      </c>
      <c r="E185" s="17" t="s">
        <v>433</v>
      </c>
      <c r="F185" s="17" t="s">
        <v>19</v>
      </c>
      <c r="G185" s="18">
        <v>15040900324</v>
      </c>
      <c r="H185" s="19">
        <v>64.489999999999995</v>
      </c>
      <c r="I185" s="19">
        <v>2.5</v>
      </c>
      <c r="J185" s="19">
        <f>H185+I185</f>
        <v>66.989999999999995</v>
      </c>
      <c r="K185" s="21">
        <f>J185*50%</f>
        <v>33.494999999999997</v>
      </c>
      <c r="L185" s="22">
        <v>42</v>
      </c>
      <c r="M185" s="22">
        <f>L185*50%</f>
        <v>21</v>
      </c>
      <c r="N185" s="22">
        <f>K185+M185</f>
        <v>54.494999999999997</v>
      </c>
    </row>
    <row r="186" spans="1:14" x14ac:dyDescent="0.15">
      <c r="A186" s="17" t="s">
        <v>438</v>
      </c>
      <c r="B186" s="17" t="s">
        <v>439</v>
      </c>
      <c r="C186" s="17" t="s">
        <v>22</v>
      </c>
      <c r="D186" s="17" t="s">
        <v>23</v>
      </c>
      <c r="E186" s="17" t="s">
        <v>440</v>
      </c>
      <c r="F186" s="17" t="s">
        <v>19</v>
      </c>
      <c r="G186" s="18">
        <v>15040900927</v>
      </c>
      <c r="H186" s="19">
        <v>69.040000000000006</v>
      </c>
      <c r="I186" s="19">
        <v>0</v>
      </c>
      <c r="J186" s="19">
        <f t="shared" si="8"/>
        <v>69.040000000000006</v>
      </c>
      <c r="K186" s="21">
        <f t="shared" si="9"/>
        <v>34.520000000000003</v>
      </c>
      <c r="L186" s="22">
        <v>70.599999999999994</v>
      </c>
      <c r="M186" s="22">
        <f t="shared" si="10"/>
        <v>35.299999999999997</v>
      </c>
      <c r="N186" s="22">
        <f t="shared" si="11"/>
        <v>69.819999999999993</v>
      </c>
    </row>
    <row r="187" spans="1:14" x14ac:dyDescent="0.15">
      <c r="A187" s="17" t="s">
        <v>441</v>
      </c>
      <c r="B187" s="17" t="s">
        <v>442</v>
      </c>
      <c r="C187" s="17" t="s">
        <v>22</v>
      </c>
      <c r="D187" s="17" t="s">
        <v>23</v>
      </c>
      <c r="E187" s="17" t="s">
        <v>440</v>
      </c>
      <c r="F187" s="17" t="s">
        <v>19</v>
      </c>
      <c r="G187" s="18">
        <v>15040900925</v>
      </c>
      <c r="H187" s="19">
        <v>56.33</v>
      </c>
      <c r="I187" s="19">
        <v>0</v>
      </c>
      <c r="J187" s="19">
        <f t="shared" si="8"/>
        <v>56.33</v>
      </c>
      <c r="K187" s="21">
        <f t="shared" si="9"/>
        <v>28.164999999999999</v>
      </c>
      <c r="L187" s="22">
        <v>78.8</v>
      </c>
      <c r="M187" s="22">
        <f t="shared" si="10"/>
        <v>39.4</v>
      </c>
      <c r="N187" s="22">
        <f t="shared" si="11"/>
        <v>67.564999999999998</v>
      </c>
    </row>
    <row r="188" spans="1:14" x14ac:dyDescent="0.15">
      <c r="A188" s="17" t="s">
        <v>443</v>
      </c>
      <c r="B188" s="17" t="s">
        <v>444</v>
      </c>
      <c r="C188" s="17" t="s">
        <v>22</v>
      </c>
      <c r="D188" s="17" t="s">
        <v>26</v>
      </c>
      <c r="E188" s="17" t="s">
        <v>440</v>
      </c>
      <c r="F188" s="17" t="s">
        <v>19</v>
      </c>
      <c r="G188" s="18">
        <v>15040900926</v>
      </c>
      <c r="H188" s="19">
        <v>52.74</v>
      </c>
      <c r="I188" s="19">
        <v>2.5</v>
      </c>
      <c r="J188" s="19">
        <f t="shared" si="8"/>
        <v>55.24</v>
      </c>
      <c r="K188" s="21">
        <f t="shared" si="9"/>
        <v>27.62</v>
      </c>
      <c r="L188" s="22">
        <v>73.599999999999994</v>
      </c>
      <c r="M188" s="22">
        <f t="shared" si="10"/>
        <v>36.799999999999997</v>
      </c>
      <c r="N188" s="22">
        <f t="shared" si="11"/>
        <v>64.42</v>
      </c>
    </row>
    <row r="189" spans="1:14" x14ac:dyDescent="0.15">
      <c r="A189" s="17" t="s">
        <v>445</v>
      </c>
      <c r="B189" s="17" t="s">
        <v>446</v>
      </c>
      <c r="C189" s="17" t="s">
        <v>22</v>
      </c>
      <c r="D189" s="17" t="s">
        <v>23</v>
      </c>
      <c r="E189" s="17" t="s">
        <v>447</v>
      </c>
      <c r="F189" s="17" t="s">
        <v>19</v>
      </c>
      <c r="G189" s="18">
        <v>15040900829</v>
      </c>
      <c r="H189" s="19">
        <v>61.44</v>
      </c>
      <c r="I189" s="19">
        <v>0</v>
      </c>
      <c r="J189" s="19">
        <f t="shared" si="8"/>
        <v>61.44</v>
      </c>
      <c r="K189" s="21">
        <f t="shared" si="9"/>
        <v>30.72</v>
      </c>
      <c r="L189" s="22">
        <v>69.2</v>
      </c>
      <c r="M189" s="22">
        <f t="shared" si="10"/>
        <v>34.6</v>
      </c>
      <c r="N189" s="22">
        <f t="shared" si="11"/>
        <v>65.319999999999993</v>
      </c>
    </row>
    <row r="190" spans="1:14" x14ac:dyDescent="0.15">
      <c r="A190" s="17" t="s">
        <v>448</v>
      </c>
      <c r="B190" s="17" t="s">
        <v>449</v>
      </c>
      <c r="C190" s="17" t="s">
        <v>22</v>
      </c>
      <c r="D190" s="17" t="s">
        <v>23</v>
      </c>
      <c r="E190" s="17" t="s">
        <v>447</v>
      </c>
      <c r="F190" s="17" t="s">
        <v>19</v>
      </c>
      <c r="G190" s="18">
        <v>15040900830</v>
      </c>
      <c r="H190" s="19">
        <v>55.15</v>
      </c>
      <c r="I190" s="19">
        <v>0</v>
      </c>
      <c r="J190" s="19">
        <f>H190+I190</f>
        <v>55.15</v>
      </c>
      <c r="K190" s="21">
        <f>J190*50%</f>
        <v>27.574999999999999</v>
      </c>
      <c r="L190" s="22">
        <v>72.400000000000006</v>
      </c>
      <c r="M190" s="22">
        <f>L190*50%</f>
        <v>36.200000000000003</v>
      </c>
      <c r="N190" s="22">
        <f>K190+M190</f>
        <v>63.775000000000006</v>
      </c>
    </row>
    <row r="191" spans="1:14" x14ac:dyDescent="0.15">
      <c r="A191" s="17" t="s">
        <v>450</v>
      </c>
      <c r="B191" s="17" t="s">
        <v>451</v>
      </c>
      <c r="C191" s="17" t="s">
        <v>22</v>
      </c>
      <c r="D191" s="17" t="s">
        <v>23</v>
      </c>
      <c r="E191" s="17" t="s">
        <v>447</v>
      </c>
      <c r="F191" s="17" t="s">
        <v>19</v>
      </c>
      <c r="G191" s="18">
        <v>15040900901</v>
      </c>
      <c r="H191" s="19">
        <v>55.91</v>
      </c>
      <c r="I191" s="19">
        <v>0</v>
      </c>
      <c r="J191" s="19">
        <f>H191+I191</f>
        <v>55.91</v>
      </c>
      <c r="K191" s="21">
        <f>J191*50%</f>
        <v>27.954999999999998</v>
      </c>
      <c r="L191" s="22">
        <v>70.599999999999994</v>
      </c>
      <c r="M191" s="22">
        <f>L191*50%</f>
        <v>35.299999999999997</v>
      </c>
      <c r="N191" s="22">
        <f>K191+M191</f>
        <v>63.254999999999995</v>
      </c>
    </row>
    <row r="192" spans="1:14" x14ac:dyDescent="0.15">
      <c r="A192" s="17" t="s">
        <v>452</v>
      </c>
      <c r="B192" s="17" t="s">
        <v>453</v>
      </c>
      <c r="C192" s="17" t="s">
        <v>16</v>
      </c>
      <c r="D192" s="17" t="s">
        <v>23</v>
      </c>
      <c r="E192" s="17" t="s">
        <v>454</v>
      </c>
      <c r="F192" s="17" t="s">
        <v>19</v>
      </c>
      <c r="G192" s="18">
        <v>15040804601</v>
      </c>
      <c r="H192" s="19">
        <v>65.25</v>
      </c>
      <c r="I192" s="19">
        <v>0</v>
      </c>
      <c r="J192" s="19">
        <f t="shared" si="8"/>
        <v>65.25</v>
      </c>
      <c r="K192" s="21">
        <f t="shared" si="9"/>
        <v>32.625</v>
      </c>
      <c r="L192" s="22">
        <v>74.599999999999994</v>
      </c>
      <c r="M192" s="22">
        <f t="shared" si="10"/>
        <v>37.299999999999997</v>
      </c>
      <c r="N192" s="22">
        <f t="shared" si="11"/>
        <v>69.924999999999997</v>
      </c>
    </row>
    <row r="193" spans="1:14" x14ac:dyDescent="0.15">
      <c r="A193" s="17" t="s">
        <v>455</v>
      </c>
      <c r="B193" s="17" t="s">
        <v>456</v>
      </c>
      <c r="C193" s="17" t="s">
        <v>22</v>
      </c>
      <c r="D193" s="17" t="s">
        <v>23</v>
      </c>
      <c r="E193" s="17" t="s">
        <v>457</v>
      </c>
      <c r="F193" s="17" t="s">
        <v>19</v>
      </c>
      <c r="G193" s="18">
        <v>15040901513</v>
      </c>
      <c r="H193" s="19">
        <v>59.67</v>
      </c>
      <c r="I193" s="19">
        <v>0</v>
      </c>
      <c r="J193" s="19">
        <f t="shared" si="8"/>
        <v>59.67</v>
      </c>
      <c r="K193" s="21">
        <f t="shared" si="9"/>
        <v>29.835000000000001</v>
      </c>
      <c r="L193" s="22">
        <v>77.599999999999994</v>
      </c>
      <c r="M193" s="22">
        <f t="shared" si="10"/>
        <v>38.799999999999997</v>
      </c>
      <c r="N193" s="22">
        <f t="shared" si="11"/>
        <v>68.634999999999991</v>
      </c>
    </row>
    <row r="194" spans="1:14" x14ac:dyDescent="0.15">
      <c r="A194" s="17" t="s">
        <v>458</v>
      </c>
      <c r="B194" s="17" t="s">
        <v>459</v>
      </c>
      <c r="C194" s="17" t="s">
        <v>22</v>
      </c>
      <c r="D194" s="17" t="s">
        <v>17</v>
      </c>
      <c r="E194" s="17" t="s">
        <v>457</v>
      </c>
      <c r="F194" s="17" t="s">
        <v>19</v>
      </c>
      <c r="G194" s="18">
        <v>15040901515</v>
      </c>
      <c r="H194" s="19">
        <v>52.29</v>
      </c>
      <c r="I194" s="19">
        <v>0</v>
      </c>
      <c r="J194" s="19">
        <f t="shared" si="8"/>
        <v>52.29</v>
      </c>
      <c r="K194" s="21">
        <f t="shared" si="9"/>
        <v>26.145</v>
      </c>
      <c r="L194" s="22">
        <v>71.599999999999994</v>
      </c>
      <c r="M194" s="22">
        <f t="shared" si="10"/>
        <v>35.799999999999997</v>
      </c>
      <c r="N194" s="22">
        <f t="shared" si="11"/>
        <v>61.944999999999993</v>
      </c>
    </row>
    <row r="195" spans="1:14" x14ac:dyDescent="0.15">
      <c r="A195" s="17" t="s">
        <v>460</v>
      </c>
      <c r="B195" s="17" t="s">
        <v>461</v>
      </c>
      <c r="C195" s="17" t="s">
        <v>22</v>
      </c>
      <c r="D195" s="17" t="s">
        <v>23</v>
      </c>
      <c r="E195" s="17" t="s">
        <v>457</v>
      </c>
      <c r="F195" s="17" t="s">
        <v>19</v>
      </c>
      <c r="G195" s="18">
        <v>15040901517</v>
      </c>
      <c r="H195" s="19">
        <v>51.09</v>
      </c>
      <c r="I195" s="19">
        <v>0</v>
      </c>
      <c r="J195" s="19">
        <f t="shared" ref="J195:J258" si="12">H195+I195</f>
        <v>51.09</v>
      </c>
      <c r="K195" s="21">
        <f t="shared" ref="K195:K258" si="13">J195*50%</f>
        <v>25.545000000000002</v>
      </c>
      <c r="L195" s="22">
        <v>71.8</v>
      </c>
      <c r="M195" s="22">
        <f t="shared" ref="M195:M258" si="14">L195*50%</f>
        <v>35.9</v>
      </c>
      <c r="N195" s="22">
        <f t="shared" ref="N195:N258" si="15">K195+M195</f>
        <v>61.445</v>
      </c>
    </row>
    <row r="196" spans="1:14" x14ac:dyDescent="0.15">
      <c r="A196" s="17" t="s">
        <v>462</v>
      </c>
      <c r="B196" s="17" t="s">
        <v>463</v>
      </c>
      <c r="C196" s="17" t="s">
        <v>22</v>
      </c>
      <c r="D196" s="17" t="s">
        <v>23</v>
      </c>
      <c r="E196" s="17" t="s">
        <v>464</v>
      </c>
      <c r="F196" s="17" t="s">
        <v>19</v>
      </c>
      <c r="G196" s="18">
        <v>15040805528</v>
      </c>
      <c r="H196" s="19">
        <v>62.41</v>
      </c>
      <c r="I196" s="19">
        <v>0</v>
      </c>
      <c r="J196" s="19">
        <f t="shared" si="12"/>
        <v>62.41</v>
      </c>
      <c r="K196" s="21">
        <f t="shared" si="13"/>
        <v>31.204999999999998</v>
      </c>
      <c r="L196" s="22">
        <v>83.6</v>
      </c>
      <c r="M196" s="22">
        <f t="shared" si="14"/>
        <v>41.8</v>
      </c>
      <c r="N196" s="22">
        <f t="shared" si="15"/>
        <v>73.004999999999995</v>
      </c>
    </row>
    <row r="197" spans="1:14" x14ac:dyDescent="0.15">
      <c r="A197" s="17" t="s">
        <v>465</v>
      </c>
      <c r="B197" s="17" t="s">
        <v>338</v>
      </c>
      <c r="C197" s="17" t="s">
        <v>22</v>
      </c>
      <c r="D197" s="17" t="s">
        <v>23</v>
      </c>
      <c r="E197" s="17" t="s">
        <v>464</v>
      </c>
      <c r="F197" s="17" t="s">
        <v>36</v>
      </c>
      <c r="G197" s="18">
        <v>15040805530</v>
      </c>
      <c r="H197" s="19">
        <v>60.2</v>
      </c>
      <c r="I197" s="19">
        <v>0</v>
      </c>
      <c r="J197" s="19">
        <f t="shared" si="12"/>
        <v>60.2</v>
      </c>
      <c r="K197" s="21">
        <f t="shared" si="13"/>
        <v>30.1</v>
      </c>
      <c r="L197" s="22">
        <v>80.400000000000006</v>
      </c>
      <c r="M197" s="22">
        <f t="shared" si="14"/>
        <v>40.200000000000003</v>
      </c>
      <c r="N197" s="22">
        <f t="shared" si="15"/>
        <v>70.300000000000011</v>
      </c>
    </row>
    <row r="198" spans="1:14" x14ac:dyDescent="0.15">
      <c r="A198" s="17" t="s">
        <v>466</v>
      </c>
      <c r="B198" s="17" t="s">
        <v>467</v>
      </c>
      <c r="C198" s="17" t="s">
        <v>16</v>
      </c>
      <c r="D198" s="17" t="s">
        <v>23</v>
      </c>
      <c r="E198" s="17" t="s">
        <v>464</v>
      </c>
      <c r="F198" s="17" t="s">
        <v>43</v>
      </c>
      <c r="G198" s="18">
        <v>15040805605</v>
      </c>
      <c r="H198" s="19">
        <v>54.17</v>
      </c>
      <c r="I198" s="19">
        <v>0</v>
      </c>
      <c r="J198" s="19">
        <f t="shared" si="12"/>
        <v>54.17</v>
      </c>
      <c r="K198" s="21">
        <f t="shared" si="13"/>
        <v>27.085000000000001</v>
      </c>
      <c r="L198" s="22">
        <v>68</v>
      </c>
      <c r="M198" s="22">
        <f t="shared" si="14"/>
        <v>34</v>
      </c>
      <c r="N198" s="22">
        <f t="shared" si="15"/>
        <v>61.085000000000001</v>
      </c>
    </row>
    <row r="199" spans="1:14" x14ac:dyDescent="0.15">
      <c r="A199" s="17" t="s">
        <v>468</v>
      </c>
      <c r="B199" s="17" t="s">
        <v>469</v>
      </c>
      <c r="C199" s="17" t="s">
        <v>16</v>
      </c>
      <c r="D199" s="17" t="s">
        <v>23</v>
      </c>
      <c r="E199" s="17" t="s">
        <v>464</v>
      </c>
      <c r="F199" s="17" t="s">
        <v>43</v>
      </c>
      <c r="G199" s="18">
        <v>15040805604</v>
      </c>
      <c r="H199" s="19">
        <v>42.07</v>
      </c>
      <c r="I199" s="19">
        <v>0</v>
      </c>
      <c r="J199" s="19">
        <f>H199+I199</f>
        <v>42.07</v>
      </c>
      <c r="K199" s="21">
        <f>J199*50%</f>
        <v>21.035</v>
      </c>
      <c r="L199" s="22">
        <v>69</v>
      </c>
      <c r="M199" s="22">
        <f>L199*50%</f>
        <v>34.5</v>
      </c>
      <c r="N199" s="22">
        <f>K199+M199</f>
        <v>55.534999999999997</v>
      </c>
    </row>
    <row r="200" spans="1:14" x14ac:dyDescent="0.15">
      <c r="A200" s="17" t="s">
        <v>470</v>
      </c>
      <c r="B200" s="17" t="s">
        <v>471</v>
      </c>
      <c r="C200" s="17" t="s">
        <v>22</v>
      </c>
      <c r="D200" s="17" t="s">
        <v>23</v>
      </c>
      <c r="E200" s="17" t="s">
        <v>464</v>
      </c>
      <c r="F200" s="17" t="s">
        <v>43</v>
      </c>
      <c r="G200" s="18">
        <v>15040805602</v>
      </c>
      <c r="H200" s="19">
        <v>46.7</v>
      </c>
      <c r="I200" s="19">
        <v>0</v>
      </c>
      <c r="J200" s="19">
        <f>H200+I200</f>
        <v>46.7</v>
      </c>
      <c r="K200" s="21">
        <f>J200*50%</f>
        <v>23.35</v>
      </c>
      <c r="L200" s="22">
        <v>61</v>
      </c>
      <c r="M200" s="22">
        <f>L200*50%</f>
        <v>30.5</v>
      </c>
      <c r="N200" s="22">
        <f>K200+M200</f>
        <v>53.85</v>
      </c>
    </row>
    <row r="201" spans="1:14" x14ac:dyDescent="0.15">
      <c r="A201" s="17" t="s">
        <v>472</v>
      </c>
      <c r="B201" s="17" t="s">
        <v>473</v>
      </c>
      <c r="C201" s="17" t="s">
        <v>16</v>
      </c>
      <c r="D201" s="17" t="s">
        <v>23</v>
      </c>
      <c r="E201" s="17" t="s">
        <v>464</v>
      </c>
      <c r="F201" s="17" t="s">
        <v>106</v>
      </c>
      <c r="G201" s="18">
        <v>15040805701</v>
      </c>
      <c r="H201" s="19">
        <v>59.17</v>
      </c>
      <c r="I201" s="19">
        <v>0</v>
      </c>
      <c r="J201" s="19">
        <f>H201+I201</f>
        <v>59.17</v>
      </c>
      <c r="K201" s="21">
        <f>J201*50%</f>
        <v>29.585000000000001</v>
      </c>
      <c r="L201" s="22">
        <v>86</v>
      </c>
      <c r="M201" s="22">
        <f>L201*50%</f>
        <v>43</v>
      </c>
      <c r="N201" s="22">
        <f>K201+M201</f>
        <v>72.585000000000008</v>
      </c>
    </row>
    <row r="202" spans="1:14" x14ac:dyDescent="0.15">
      <c r="A202" s="17" t="s">
        <v>474</v>
      </c>
      <c r="B202" s="17" t="s">
        <v>475</v>
      </c>
      <c r="C202" s="17" t="s">
        <v>22</v>
      </c>
      <c r="D202" s="17" t="s">
        <v>23</v>
      </c>
      <c r="E202" s="17" t="s">
        <v>464</v>
      </c>
      <c r="F202" s="17" t="s">
        <v>106</v>
      </c>
      <c r="G202" s="18">
        <v>15040805623</v>
      </c>
      <c r="H202" s="19">
        <v>62.21</v>
      </c>
      <c r="I202" s="19">
        <v>0</v>
      </c>
      <c r="J202" s="19">
        <f>H202+I202</f>
        <v>62.21</v>
      </c>
      <c r="K202" s="21">
        <f>J202*50%</f>
        <v>31.105</v>
      </c>
      <c r="L202" s="22">
        <v>75.599999999999994</v>
      </c>
      <c r="M202" s="22">
        <f>L202*50%</f>
        <v>37.799999999999997</v>
      </c>
      <c r="N202" s="22">
        <f>K202+M202</f>
        <v>68.905000000000001</v>
      </c>
    </row>
    <row r="203" spans="1:14" x14ac:dyDescent="0.15">
      <c r="A203" s="17" t="s">
        <v>476</v>
      </c>
      <c r="B203" s="17" t="s">
        <v>477</v>
      </c>
      <c r="C203" s="17" t="s">
        <v>16</v>
      </c>
      <c r="D203" s="17" t="s">
        <v>26</v>
      </c>
      <c r="E203" s="17" t="s">
        <v>464</v>
      </c>
      <c r="F203" s="17" t="s">
        <v>106</v>
      </c>
      <c r="G203" s="18">
        <v>15040805619</v>
      </c>
      <c r="H203" s="19">
        <v>57.22</v>
      </c>
      <c r="I203" s="19">
        <v>2.5</v>
      </c>
      <c r="J203" s="19">
        <f>H203+I203</f>
        <v>59.72</v>
      </c>
      <c r="K203" s="21">
        <f>J203*50%</f>
        <v>29.86</v>
      </c>
      <c r="L203" s="22">
        <v>72.8</v>
      </c>
      <c r="M203" s="22">
        <f>L203*50%</f>
        <v>36.4</v>
      </c>
      <c r="N203" s="22">
        <f>K203+M203</f>
        <v>66.259999999999991</v>
      </c>
    </row>
    <row r="204" spans="1:14" x14ac:dyDescent="0.15">
      <c r="A204" s="17" t="s">
        <v>478</v>
      </c>
      <c r="B204" s="17" t="s">
        <v>479</v>
      </c>
      <c r="C204" s="17" t="s">
        <v>16</v>
      </c>
      <c r="D204" s="17" t="s">
        <v>23</v>
      </c>
      <c r="E204" s="17" t="s">
        <v>480</v>
      </c>
      <c r="F204" s="17" t="s">
        <v>36</v>
      </c>
      <c r="G204" s="18">
        <v>15040805514</v>
      </c>
      <c r="H204" s="19">
        <v>53.36</v>
      </c>
      <c r="I204" s="19">
        <v>0</v>
      </c>
      <c r="J204" s="19">
        <f t="shared" si="12"/>
        <v>53.36</v>
      </c>
      <c r="K204" s="21">
        <f t="shared" si="13"/>
        <v>26.68</v>
      </c>
      <c r="L204" s="22">
        <v>80.400000000000006</v>
      </c>
      <c r="M204" s="22">
        <f t="shared" si="14"/>
        <v>40.200000000000003</v>
      </c>
      <c r="N204" s="22">
        <f t="shared" si="15"/>
        <v>66.88</v>
      </c>
    </row>
    <row r="205" spans="1:14" x14ac:dyDescent="0.15">
      <c r="A205" s="17" t="s">
        <v>481</v>
      </c>
      <c r="B205" s="17" t="s">
        <v>482</v>
      </c>
      <c r="C205" s="17" t="s">
        <v>16</v>
      </c>
      <c r="D205" s="17" t="s">
        <v>26</v>
      </c>
      <c r="E205" s="17" t="s">
        <v>480</v>
      </c>
      <c r="F205" s="17" t="s">
        <v>36</v>
      </c>
      <c r="G205" s="18">
        <v>15040805515</v>
      </c>
      <c r="H205" s="19">
        <v>41.17</v>
      </c>
      <c r="I205" s="19">
        <v>2.5</v>
      </c>
      <c r="J205" s="19">
        <f>H205+I205</f>
        <v>43.67</v>
      </c>
      <c r="K205" s="21">
        <f>J205*50%</f>
        <v>21.835000000000001</v>
      </c>
      <c r="L205" s="22">
        <v>77.400000000000006</v>
      </c>
      <c r="M205" s="22">
        <f>L205*50%</f>
        <v>38.700000000000003</v>
      </c>
      <c r="N205" s="22">
        <f>K205+M205</f>
        <v>60.535000000000004</v>
      </c>
    </row>
    <row r="206" spans="1:14" x14ac:dyDescent="0.15">
      <c r="A206" s="17" t="s">
        <v>483</v>
      </c>
      <c r="B206" s="17" t="s">
        <v>484</v>
      </c>
      <c r="C206" s="17" t="s">
        <v>16</v>
      </c>
      <c r="D206" s="17" t="s">
        <v>23</v>
      </c>
      <c r="E206" s="17" t="s">
        <v>480</v>
      </c>
      <c r="F206" s="17" t="s">
        <v>36</v>
      </c>
      <c r="G206" s="18">
        <v>15040805517</v>
      </c>
      <c r="H206" s="19">
        <v>48.46</v>
      </c>
      <c r="I206" s="19">
        <v>0</v>
      </c>
      <c r="J206" s="19">
        <f>H206+I206</f>
        <v>48.46</v>
      </c>
      <c r="K206" s="21">
        <f>J206*50%</f>
        <v>24.23</v>
      </c>
      <c r="L206" s="22">
        <v>66.8</v>
      </c>
      <c r="M206" s="22">
        <f>L206*50%</f>
        <v>33.4</v>
      </c>
      <c r="N206" s="22">
        <f>K206+M206</f>
        <v>57.629999999999995</v>
      </c>
    </row>
    <row r="207" spans="1:14" x14ac:dyDescent="0.15">
      <c r="A207" s="17" t="s">
        <v>485</v>
      </c>
      <c r="B207" s="17" t="s">
        <v>486</v>
      </c>
      <c r="C207" s="17" t="s">
        <v>22</v>
      </c>
      <c r="D207" s="17" t="s">
        <v>23</v>
      </c>
      <c r="E207" s="17" t="s">
        <v>480</v>
      </c>
      <c r="F207" s="17" t="s">
        <v>43</v>
      </c>
      <c r="G207" s="18">
        <v>15040805523</v>
      </c>
      <c r="H207" s="19">
        <v>54.06</v>
      </c>
      <c r="I207" s="19">
        <v>0</v>
      </c>
      <c r="J207" s="19">
        <f t="shared" si="12"/>
        <v>54.06</v>
      </c>
      <c r="K207" s="21">
        <f t="shared" si="13"/>
        <v>27.03</v>
      </c>
      <c r="L207" s="22">
        <v>82</v>
      </c>
      <c r="M207" s="22">
        <f t="shared" si="14"/>
        <v>41</v>
      </c>
      <c r="N207" s="22">
        <f t="shared" si="15"/>
        <v>68.03</v>
      </c>
    </row>
    <row r="208" spans="1:14" x14ac:dyDescent="0.15">
      <c r="A208" s="17" t="s">
        <v>487</v>
      </c>
      <c r="B208" s="17" t="s">
        <v>488</v>
      </c>
      <c r="C208" s="17" t="s">
        <v>16</v>
      </c>
      <c r="D208" s="17" t="s">
        <v>26</v>
      </c>
      <c r="E208" s="17" t="s">
        <v>480</v>
      </c>
      <c r="F208" s="17" t="s">
        <v>43</v>
      </c>
      <c r="G208" s="18">
        <v>15040805524</v>
      </c>
      <c r="H208" s="19">
        <v>48.5</v>
      </c>
      <c r="I208" s="19">
        <v>2.5</v>
      </c>
      <c r="J208" s="19">
        <f>H208+I208</f>
        <v>51</v>
      </c>
      <c r="K208" s="21">
        <f>J208*50%</f>
        <v>25.5</v>
      </c>
      <c r="L208" s="22">
        <v>79</v>
      </c>
      <c r="M208" s="22">
        <f>L208*50%</f>
        <v>39.5</v>
      </c>
      <c r="N208" s="22">
        <f>K208+M208</f>
        <v>65</v>
      </c>
    </row>
    <row r="209" spans="1:14" x14ac:dyDescent="0.15">
      <c r="A209" s="17" t="s">
        <v>489</v>
      </c>
      <c r="B209" s="17" t="s">
        <v>490</v>
      </c>
      <c r="C209" s="17" t="s">
        <v>22</v>
      </c>
      <c r="D209" s="17" t="s">
        <v>23</v>
      </c>
      <c r="E209" s="17" t="s">
        <v>480</v>
      </c>
      <c r="F209" s="17" t="s">
        <v>43</v>
      </c>
      <c r="G209" s="18">
        <v>15040805525</v>
      </c>
      <c r="H209" s="19">
        <v>51.89</v>
      </c>
      <c r="I209" s="19">
        <v>0</v>
      </c>
      <c r="J209" s="19">
        <f>H209+I209</f>
        <v>51.89</v>
      </c>
      <c r="K209" s="21">
        <f>J209*50%</f>
        <v>25.945</v>
      </c>
      <c r="L209" s="22">
        <v>61.4</v>
      </c>
      <c r="M209" s="22">
        <f>L209*50%</f>
        <v>30.7</v>
      </c>
      <c r="N209" s="22">
        <f>K209+M209</f>
        <v>56.644999999999996</v>
      </c>
    </row>
    <row r="210" spans="1:14" x14ac:dyDescent="0.15">
      <c r="A210" s="17" t="s">
        <v>491</v>
      </c>
      <c r="B210" s="17" t="s">
        <v>492</v>
      </c>
      <c r="C210" s="17" t="s">
        <v>22</v>
      </c>
      <c r="D210" s="17" t="s">
        <v>26</v>
      </c>
      <c r="E210" s="17" t="s">
        <v>493</v>
      </c>
      <c r="F210" s="17" t="s">
        <v>19</v>
      </c>
      <c r="G210" s="18">
        <v>25040902911</v>
      </c>
      <c r="H210" s="19">
        <v>54.22</v>
      </c>
      <c r="I210" s="19">
        <v>2.5</v>
      </c>
      <c r="J210" s="19">
        <f t="shared" si="12"/>
        <v>56.72</v>
      </c>
      <c r="K210" s="21">
        <f t="shared" si="13"/>
        <v>28.36</v>
      </c>
      <c r="L210" s="22">
        <v>72.599999999999994</v>
      </c>
      <c r="M210" s="22">
        <f t="shared" si="14"/>
        <v>36.299999999999997</v>
      </c>
      <c r="N210" s="22">
        <f t="shared" si="15"/>
        <v>64.66</v>
      </c>
    </row>
    <row r="211" spans="1:14" x14ac:dyDescent="0.15">
      <c r="A211" s="17" t="s">
        <v>494</v>
      </c>
      <c r="B211" s="17" t="s">
        <v>495</v>
      </c>
      <c r="C211" s="17" t="s">
        <v>22</v>
      </c>
      <c r="D211" s="17" t="s">
        <v>26</v>
      </c>
      <c r="E211" s="17" t="s">
        <v>493</v>
      </c>
      <c r="F211" s="17" t="s">
        <v>19</v>
      </c>
      <c r="G211" s="18">
        <v>25040902910</v>
      </c>
      <c r="H211" s="19">
        <v>48</v>
      </c>
      <c r="I211" s="19">
        <v>2.5</v>
      </c>
      <c r="J211" s="19">
        <f t="shared" si="12"/>
        <v>50.5</v>
      </c>
      <c r="K211" s="21">
        <f t="shared" si="13"/>
        <v>25.25</v>
      </c>
      <c r="L211" s="22">
        <v>69.599999999999994</v>
      </c>
      <c r="M211" s="22">
        <f t="shared" si="14"/>
        <v>34.799999999999997</v>
      </c>
      <c r="N211" s="22">
        <f t="shared" si="15"/>
        <v>60.05</v>
      </c>
    </row>
    <row r="212" spans="1:14" x14ac:dyDescent="0.15">
      <c r="A212" s="17" t="s">
        <v>496</v>
      </c>
      <c r="B212" s="17" t="s">
        <v>497</v>
      </c>
      <c r="C212" s="17" t="s">
        <v>22</v>
      </c>
      <c r="D212" s="17" t="s">
        <v>26</v>
      </c>
      <c r="E212" s="17" t="s">
        <v>493</v>
      </c>
      <c r="F212" s="17" t="s">
        <v>19</v>
      </c>
      <c r="G212" s="18">
        <v>25040902904</v>
      </c>
      <c r="H212" s="19">
        <v>44.95</v>
      </c>
      <c r="I212" s="19">
        <v>2.5</v>
      </c>
      <c r="J212" s="19">
        <f t="shared" si="12"/>
        <v>47.45</v>
      </c>
      <c r="K212" s="21">
        <f t="shared" si="13"/>
        <v>23.725000000000001</v>
      </c>
      <c r="L212" s="22">
        <v>60.6</v>
      </c>
      <c r="M212" s="22">
        <f t="shared" si="14"/>
        <v>30.3</v>
      </c>
      <c r="N212" s="22">
        <f t="shared" si="15"/>
        <v>54.025000000000006</v>
      </c>
    </row>
    <row r="213" spans="1:14" x14ac:dyDescent="0.15">
      <c r="A213" s="17" t="s">
        <v>498</v>
      </c>
      <c r="B213" s="17" t="s">
        <v>499</v>
      </c>
      <c r="C213" s="17" t="s">
        <v>22</v>
      </c>
      <c r="D213" s="17" t="s">
        <v>26</v>
      </c>
      <c r="E213" s="17" t="s">
        <v>500</v>
      </c>
      <c r="F213" s="17" t="s">
        <v>19</v>
      </c>
      <c r="G213" s="18">
        <v>25040902703</v>
      </c>
      <c r="H213" s="19">
        <v>44.35</v>
      </c>
      <c r="I213" s="19">
        <v>2.5</v>
      </c>
      <c r="J213" s="19">
        <f>H213+I213</f>
        <v>46.85</v>
      </c>
      <c r="K213" s="21">
        <f>J213*50%</f>
        <v>23.425000000000001</v>
      </c>
      <c r="L213" s="22">
        <v>78.400000000000006</v>
      </c>
      <c r="M213" s="22">
        <f>L213*50%</f>
        <v>39.200000000000003</v>
      </c>
      <c r="N213" s="22">
        <f>K213+M213</f>
        <v>62.625</v>
      </c>
    </row>
    <row r="214" spans="1:14" x14ac:dyDescent="0.15">
      <c r="A214" s="17" t="s">
        <v>501</v>
      </c>
      <c r="B214" s="17" t="s">
        <v>502</v>
      </c>
      <c r="C214" s="17" t="s">
        <v>22</v>
      </c>
      <c r="D214" s="17" t="s">
        <v>26</v>
      </c>
      <c r="E214" s="17" t="s">
        <v>500</v>
      </c>
      <c r="F214" s="17" t="s">
        <v>19</v>
      </c>
      <c r="G214" s="18">
        <v>25040902713</v>
      </c>
      <c r="H214" s="19">
        <v>47.84</v>
      </c>
      <c r="I214" s="19">
        <v>2.5</v>
      </c>
      <c r="J214" s="19">
        <f>H214+I214</f>
        <v>50.34</v>
      </c>
      <c r="K214" s="21">
        <f>J214*50%</f>
        <v>25.17</v>
      </c>
      <c r="L214" s="22">
        <v>73.599999999999994</v>
      </c>
      <c r="M214" s="22">
        <f>L214*50%</f>
        <v>36.799999999999997</v>
      </c>
      <c r="N214" s="22">
        <f>K214+M214</f>
        <v>61.97</v>
      </c>
    </row>
    <row r="215" spans="1:14" x14ac:dyDescent="0.15">
      <c r="A215" s="17" t="s">
        <v>503</v>
      </c>
      <c r="B215" s="17" t="s">
        <v>504</v>
      </c>
      <c r="C215" s="17" t="s">
        <v>22</v>
      </c>
      <c r="D215" s="17" t="s">
        <v>26</v>
      </c>
      <c r="E215" s="17" t="s">
        <v>500</v>
      </c>
      <c r="F215" s="17" t="s">
        <v>19</v>
      </c>
      <c r="G215" s="18">
        <v>25040902712</v>
      </c>
      <c r="H215" s="19">
        <v>45.88</v>
      </c>
      <c r="I215" s="19">
        <v>2.5</v>
      </c>
      <c r="J215" s="19">
        <f>H215+I215</f>
        <v>48.38</v>
      </c>
      <c r="K215" s="21">
        <f>J215*50%</f>
        <v>24.19</v>
      </c>
      <c r="L215" s="22">
        <v>73.8</v>
      </c>
      <c r="M215" s="22">
        <f>L215*50%</f>
        <v>36.9</v>
      </c>
      <c r="N215" s="22">
        <f>K215+M215</f>
        <v>61.09</v>
      </c>
    </row>
    <row r="216" spans="1:14" x14ac:dyDescent="0.15">
      <c r="A216" s="17" t="s">
        <v>505</v>
      </c>
      <c r="B216" s="17" t="s">
        <v>506</v>
      </c>
      <c r="C216" s="17" t="s">
        <v>22</v>
      </c>
      <c r="D216" s="17" t="s">
        <v>17</v>
      </c>
      <c r="E216" s="17" t="s">
        <v>507</v>
      </c>
      <c r="F216" s="17" t="s">
        <v>19</v>
      </c>
      <c r="G216" s="18">
        <v>15040804609</v>
      </c>
      <c r="H216" s="19">
        <v>64.3</v>
      </c>
      <c r="I216" s="19">
        <v>0</v>
      </c>
      <c r="J216" s="19">
        <f>H216+I216</f>
        <v>64.3</v>
      </c>
      <c r="K216" s="21">
        <f>J216*50%</f>
        <v>32.15</v>
      </c>
      <c r="L216" s="23">
        <v>81.5</v>
      </c>
      <c r="M216" s="23">
        <f>L216*50%</f>
        <v>40.75</v>
      </c>
      <c r="N216" s="22">
        <f>K216+M216</f>
        <v>72.900000000000006</v>
      </c>
    </row>
    <row r="217" spans="1:14" x14ac:dyDescent="0.15">
      <c r="A217" s="17" t="s">
        <v>508</v>
      </c>
      <c r="B217" s="17" t="s">
        <v>509</v>
      </c>
      <c r="C217" s="17" t="s">
        <v>16</v>
      </c>
      <c r="D217" s="17" t="s">
        <v>26</v>
      </c>
      <c r="E217" s="17" t="s">
        <v>507</v>
      </c>
      <c r="F217" s="17" t="s">
        <v>19</v>
      </c>
      <c r="G217" s="18">
        <v>15040804617</v>
      </c>
      <c r="H217" s="19">
        <v>64.48</v>
      </c>
      <c r="I217" s="19">
        <v>2.5</v>
      </c>
      <c r="J217" s="19">
        <f>H217+I217</f>
        <v>66.98</v>
      </c>
      <c r="K217" s="21">
        <f>J217*50%</f>
        <v>33.49</v>
      </c>
      <c r="L217" s="19">
        <v>71.599999999999994</v>
      </c>
      <c r="M217" s="23">
        <f>L217*50%</f>
        <v>35.799999999999997</v>
      </c>
      <c r="N217" s="22">
        <f>K217+M217</f>
        <v>69.289999999999992</v>
      </c>
    </row>
    <row r="218" spans="1:14" x14ac:dyDescent="0.15">
      <c r="A218" s="17" t="s">
        <v>510</v>
      </c>
      <c r="B218" s="17" t="s">
        <v>511</v>
      </c>
      <c r="C218" s="17" t="s">
        <v>16</v>
      </c>
      <c r="D218" s="17" t="s">
        <v>88</v>
      </c>
      <c r="E218" s="17" t="s">
        <v>507</v>
      </c>
      <c r="F218" s="17" t="s">
        <v>19</v>
      </c>
      <c r="G218" s="18">
        <v>15040804610</v>
      </c>
      <c r="H218" s="19">
        <v>61.99</v>
      </c>
      <c r="I218" s="19">
        <v>0</v>
      </c>
      <c r="J218" s="19">
        <f t="shared" si="12"/>
        <v>61.99</v>
      </c>
      <c r="K218" s="21">
        <f t="shared" si="13"/>
        <v>30.995000000000001</v>
      </c>
      <c r="L218" s="23">
        <v>68.400000000000006</v>
      </c>
      <c r="M218" s="23">
        <f t="shared" si="14"/>
        <v>34.200000000000003</v>
      </c>
      <c r="N218" s="22">
        <f t="shared" si="15"/>
        <v>65.195000000000007</v>
      </c>
    </row>
    <row r="219" spans="1:14" x14ac:dyDescent="0.15">
      <c r="A219" s="17" t="s">
        <v>512</v>
      </c>
      <c r="B219" s="17" t="s">
        <v>513</v>
      </c>
      <c r="C219" s="17" t="s">
        <v>16</v>
      </c>
      <c r="D219" s="17" t="s">
        <v>23</v>
      </c>
      <c r="E219" s="17" t="s">
        <v>507</v>
      </c>
      <c r="F219" s="17" t="s">
        <v>36</v>
      </c>
      <c r="G219" s="18">
        <v>15040804621</v>
      </c>
      <c r="H219" s="19">
        <v>62.1</v>
      </c>
      <c r="I219" s="19">
        <v>0</v>
      </c>
      <c r="J219" s="19">
        <f t="shared" si="12"/>
        <v>62.1</v>
      </c>
      <c r="K219" s="21">
        <f t="shared" si="13"/>
        <v>31.05</v>
      </c>
      <c r="L219" s="23">
        <v>79.400000000000006</v>
      </c>
      <c r="M219" s="23">
        <f t="shared" si="14"/>
        <v>39.700000000000003</v>
      </c>
      <c r="N219" s="22">
        <f t="shared" si="15"/>
        <v>70.75</v>
      </c>
    </row>
    <row r="220" spans="1:14" x14ac:dyDescent="0.15">
      <c r="A220" s="17" t="s">
        <v>514</v>
      </c>
      <c r="B220" s="17" t="s">
        <v>515</v>
      </c>
      <c r="C220" s="17" t="s">
        <v>16</v>
      </c>
      <c r="D220" s="17" t="s">
        <v>23</v>
      </c>
      <c r="E220" s="17" t="s">
        <v>507</v>
      </c>
      <c r="F220" s="17" t="s">
        <v>43</v>
      </c>
      <c r="G220" s="18">
        <v>15040804628</v>
      </c>
      <c r="H220" s="19">
        <v>65.67</v>
      </c>
      <c r="I220" s="19">
        <v>0</v>
      </c>
      <c r="J220" s="19">
        <f t="shared" si="12"/>
        <v>65.67</v>
      </c>
      <c r="K220" s="21">
        <f t="shared" si="13"/>
        <v>32.835000000000001</v>
      </c>
      <c r="L220" s="23">
        <v>78.400000000000006</v>
      </c>
      <c r="M220" s="23">
        <f t="shared" si="14"/>
        <v>39.200000000000003</v>
      </c>
      <c r="N220" s="22">
        <f t="shared" si="15"/>
        <v>72.034999999999997</v>
      </c>
    </row>
    <row r="221" spans="1:14" x14ac:dyDescent="0.15">
      <c r="A221" s="17" t="s">
        <v>516</v>
      </c>
      <c r="B221" s="17" t="s">
        <v>517</v>
      </c>
      <c r="C221" s="17" t="s">
        <v>16</v>
      </c>
      <c r="D221" s="17" t="s">
        <v>23</v>
      </c>
      <c r="E221" s="17" t="s">
        <v>507</v>
      </c>
      <c r="F221" s="17" t="s">
        <v>43</v>
      </c>
      <c r="G221" s="18">
        <v>15040804622</v>
      </c>
      <c r="H221" s="19">
        <v>62.2</v>
      </c>
      <c r="I221" s="19">
        <v>0</v>
      </c>
      <c r="J221" s="19">
        <f t="shared" si="12"/>
        <v>62.2</v>
      </c>
      <c r="K221" s="21">
        <f t="shared" si="13"/>
        <v>31.1</v>
      </c>
      <c r="L221" s="23">
        <v>71.400000000000006</v>
      </c>
      <c r="M221" s="23">
        <f t="shared" si="14"/>
        <v>35.700000000000003</v>
      </c>
      <c r="N221" s="22">
        <f t="shared" si="15"/>
        <v>66.800000000000011</v>
      </c>
    </row>
    <row r="222" spans="1:14" x14ac:dyDescent="0.15">
      <c r="A222" s="17" t="s">
        <v>518</v>
      </c>
      <c r="B222" s="17" t="s">
        <v>519</v>
      </c>
      <c r="C222" s="17" t="s">
        <v>22</v>
      </c>
      <c r="D222" s="17" t="s">
        <v>26</v>
      </c>
      <c r="E222" s="17" t="s">
        <v>507</v>
      </c>
      <c r="F222" s="17" t="s">
        <v>43</v>
      </c>
      <c r="G222" s="18">
        <v>15040804704</v>
      </c>
      <c r="H222" s="19">
        <v>56.26</v>
      </c>
      <c r="I222" s="19">
        <v>2.5</v>
      </c>
      <c r="J222" s="19">
        <f t="shared" si="12"/>
        <v>58.76</v>
      </c>
      <c r="K222" s="21">
        <f t="shared" si="13"/>
        <v>29.38</v>
      </c>
      <c r="L222" s="23">
        <v>68.2</v>
      </c>
      <c r="M222" s="23">
        <f t="shared" si="14"/>
        <v>34.1</v>
      </c>
      <c r="N222" s="22">
        <f t="shared" si="15"/>
        <v>63.480000000000004</v>
      </c>
    </row>
    <row r="223" spans="1:14" x14ac:dyDescent="0.15">
      <c r="A223" s="17" t="s">
        <v>520</v>
      </c>
      <c r="B223" s="17" t="s">
        <v>521</v>
      </c>
      <c r="C223" s="17" t="s">
        <v>22</v>
      </c>
      <c r="D223" s="17" t="s">
        <v>26</v>
      </c>
      <c r="E223" s="17" t="s">
        <v>522</v>
      </c>
      <c r="F223" s="17" t="s">
        <v>19</v>
      </c>
      <c r="G223" s="18">
        <v>15040901115</v>
      </c>
      <c r="H223" s="19">
        <v>46.36</v>
      </c>
      <c r="I223" s="19">
        <v>2.5</v>
      </c>
      <c r="J223" s="19">
        <f t="shared" si="12"/>
        <v>48.86</v>
      </c>
      <c r="K223" s="21">
        <f t="shared" si="13"/>
        <v>24.43</v>
      </c>
      <c r="L223" s="23">
        <v>76.599999999999994</v>
      </c>
      <c r="M223" s="23">
        <f t="shared" si="14"/>
        <v>38.299999999999997</v>
      </c>
      <c r="N223" s="22">
        <f t="shared" si="15"/>
        <v>62.73</v>
      </c>
    </row>
    <row r="224" spans="1:14" x14ac:dyDescent="0.15">
      <c r="A224" s="17" t="s">
        <v>523</v>
      </c>
      <c r="B224" s="17" t="s">
        <v>524</v>
      </c>
      <c r="C224" s="17" t="s">
        <v>22</v>
      </c>
      <c r="D224" s="17" t="s">
        <v>23</v>
      </c>
      <c r="E224" s="17" t="s">
        <v>522</v>
      </c>
      <c r="F224" s="17" t="s">
        <v>19</v>
      </c>
      <c r="G224" s="18">
        <v>15040901117</v>
      </c>
      <c r="H224" s="19">
        <v>42.74</v>
      </c>
      <c r="I224" s="19">
        <v>0</v>
      </c>
      <c r="J224" s="19">
        <f t="shared" si="12"/>
        <v>42.74</v>
      </c>
      <c r="K224" s="21">
        <f t="shared" si="13"/>
        <v>21.37</v>
      </c>
      <c r="L224" s="23">
        <v>65.400000000000006</v>
      </c>
      <c r="M224" s="23">
        <f t="shared" si="14"/>
        <v>32.700000000000003</v>
      </c>
      <c r="N224" s="22">
        <f t="shared" si="15"/>
        <v>54.070000000000007</v>
      </c>
    </row>
    <row r="225" spans="1:14" x14ac:dyDescent="0.15">
      <c r="A225" s="17" t="s">
        <v>525</v>
      </c>
      <c r="B225" s="17" t="s">
        <v>526</v>
      </c>
      <c r="C225" s="17" t="s">
        <v>22</v>
      </c>
      <c r="D225" s="17" t="s">
        <v>23</v>
      </c>
      <c r="E225" s="17" t="s">
        <v>522</v>
      </c>
      <c r="F225" s="17" t="s">
        <v>19</v>
      </c>
      <c r="G225" s="18">
        <v>15040901119</v>
      </c>
      <c r="H225" s="19">
        <v>41.36</v>
      </c>
      <c r="I225" s="19">
        <v>0</v>
      </c>
      <c r="J225" s="19">
        <f t="shared" si="12"/>
        <v>41.36</v>
      </c>
      <c r="K225" s="21">
        <f t="shared" si="13"/>
        <v>20.68</v>
      </c>
      <c r="L225" s="23">
        <v>41.2</v>
      </c>
      <c r="M225" s="23">
        <f t="shared" si="14"/>
        <v>20.6</v>
      </c>
      <c r="N225" s="22">
        <f t="shared" si="15"/>
        <v>41.28</v>
      </c>
    </row>
    <row r="226" spans="1:14" x14ac:dyDescent="0.15">
      <c r="A226" s="17" t="s">
        <v>527</v>
      </c>
      <c r="B226" s="17" t="s">
        <v>528</v>
      </c>
      <c r="C226" s="17" t="s">
        <v>22</v>
      </c>
      <c r="D226" s="17" t="s">
        <v>26</v>
      </c>
      <c r="E226" s="17" t="s">
        <v>522</v>
      </c>
      <c r="F226" s="17" t="s">
        <v>36</v>
      </c>
      <c r="G226" s="18">
        <v>15040901124</v>
      </c>
      <c r="H226" s="19">
        <v>63.4</v>
      </c>
      <c r="I226" s="19">
        <v>2.5</v>
      </c>
      <c r="J226" s="19">
        <f t="shared" si="12"/>
        <v>65.900000000000006</v>
      </c>
      <c r="K226" s="21">
        <f t="shared" si="13"/>
        <v>32.950000000000003</v>
      </c>
      <c r="L226" s="23">
        <v>80.400000000000006</v>
      </c>
      <c r="M226" s="23">
        <f t="shared" si="14"/>
        <v>40.200000000000003</v>
      </c>
      <c r="N226" s="22">
        <f t="shared" si="15"/>
        <v>73.150000000000006</v>
      </c>
    </row>
    <row r="227" spans="1:14" x14ac:dyDescent="0.15">
      <c r="A227" s="17" t="s">
        <v>529</v>
      </c>
      <c r="B227" s="17" t="s">
        <v>530</v>
      </c>
      <c r="C227" s="17" t="s">
        <v>22</v>
      </c>
      <c r="D227" s="17" t="s">
        <v>23</v>
      </c>
      <c r="E227" s="17" t="s">
        <v>522</v>
      </c>
      <c r="F227" s="17" t="s">
        <v>36</v>
      </c>
      <c r="G227" s="18">
        <v>15040901207</v>
      </c>
      <c r="H227" s="19">
        <v>59.4</v>
      </c>
      <c r="I227" s="19">
        <v>0</v>
      </c>
      <c r="J227" s="19">
        <f t="shared" si="12"/>
        <v>59.4</v>
      </c>
      <c r="K227" s="21">
        <f t="shared" si="13"/>
        <v>29.7</v>
      </c>
      <c r="L227" s="23">
        <v>75.8</v>
      </c>
      <c r="M227" s="23">
        <f t="shared" si="14"/>
        <v>37.9</v>
      </c>
      <c r="N227" s="22">
        <f t="shared" si="15"/>
        <v>67.599999999999994</v>
      </c>
    </row>
    <row r="228" spans="1:14" x14ac:dyDescent="0.15">
      <c r="A228" s="17" t="s">
        <v>531</v>
      </c>
      <c r="B228" s="17" t="s">
        <v>532</v>
      </c>
      <c r="C228" s="17" t="s">
        <v>22</v>
      </c>
      <c r="D228" s="17" t="s">
        <v>23</v>
      </c>
      <c r="E228" s="17" t="s">
        <v>522</v>
      </c>
      <c r="F228" s="17" t="s">
        <v>36</v>
      </c>
      <c r="G228" s="18">
        <v>15040901122</v>
      </c>
      <c r="H228" s="19">
        <v>55.63</v>
      </c>
      <c r="I228" s="19">
        <v>0</v>
      </c>
      <c r="J228" s="19">
        <f t="shared" si="12"/>
        <v>55.63</v>
      </c>
      <c r="K228" s="21">
        <f t="shared" si="13"/>
        <v>27.815000000000001</v>
      </c>
      <c r="L228" s="23">
        <v>78.2</v>
      </c>
      <c r="M228" s="23">
        <f t="shared" si="14"/>
        <v>39.1</v>
      </c>
      <c r="N228" s="22">
        <f t="shared" si="15"/>
        <v>66.915000000000006</v>
      </c>
    </row>
    <row r="229" spans="1:14" x14ac:dyDescent="0.15">
      <c r="A229" s="17" t="s">
        <v>533</v>
      </c>
      <c r="B229" s="17" t="s">
        <v>534</v>
      </c>
      <c r="C229" s="17" t="s">
        <v>16</v>
      </c>
      <c r="D229" s="17" t="s">
        <v>26</v>
      </c>
      <c r="E229" s="17" t="s">
        <v>535</v>
      </c>
      <c r="F229" s="17" t="s">
        <v>19</v>
      </c>
      <c r="G229" s="18">
        <v>15040804711</v>
      </c>
      <c r="H229" s="19">
        <v>55.68</v>
      </c>
      <c r="I229" s="19">
        <v>2.5</v>
      </c>
      <c r="J229" s="19">
        <f t="shared" si="12"/>
        <v>58.18</v>
      </c>
      <c r="K229" s="21">
        <f t="shared" si="13"/>
        <v>29.09</v>
      </c>
      <c r="L229" s="19">
        <v>72.8</v>
      </c>
      <c r="M229" s="23">
        <f t="shared" si="14"/>
        <v>36.4</v>
      </c>
      <c r="N229" s="22">
        <f t="shared" si="15"/>
        <v>65.489999999999995</v>
      </c>
    </row>
    <row r="230" spans="1:14" x14ac:dyDescent="0.15">
      <c r="A230" s="17" t="s">
        <v>536</v>
      </c>
      <c r="B230" s="17" t="s">
        <v>537</v>
      </c>
      <c r="C230" s="17" t="s">
        <v>22</v>
      </c>
      <c r="D230" s="17" t="s">
        <v>23</v>
      </c>
      <c r="E230" s="17" t="s">
        <v>535</v>
      </c>
      <c r="F230" s="17" t="s">
        <v>19</v>
      </c>
      <c r="G230" s="18">
        <v>15040804715</v>
      </c>
      <c r="H230" s="19">
        <v>54.79</v>
      </c>
      <c r="I230" s="19">
        <v>0</v>
      </c>
      <c r="J230" s="19">
        <f>H230+I230</f>
        <v>54.79</v>
      </c>
      <c r="K230" s="21">
        <f>J230*50%</f>
        <v>27.395</v>
      </c>
      <c r="L230" s="23">
        <v>74</v>
      </c>
      <c r="M230" s="23">
        <f>L230*50%</f>
        <v>37</v>
      </c>
      <c r="N230" s="22">
        <f>K230+M230</f>
        <v>64.394999999999996</v>
      </c>
    </row>
    <row r="231" spans="1:14" x14ac:dyDescent="0.15">
      <c r="A231" s="17" t="s">
        <v>538</v>
      </c>
      <c r="B231" s="17" t="s">
        <v>539</v>
      </c>
      <c r="C231" s="17" t="s">
        <v>22</v>
      </c>
      <c r="D231" s="17" t="s">
        <v>23</v>
      </c>
      <c r="E231" s="17" t="s">
        <v>535</v>
      </c>
      <c r="F231" s="17" t="s">
        <v>19</v>
      </c>
      <c r="G231" s="18">
        <v>15040804821</v>
      </c>
      <c r="H231" s="19">
        <v>56.47</v>
      </c>
      <c r="I231" s="19">
        <v>0</v>
      </c>
      <c r="J231" s="19">
        <f>H231+I231</f>
        <v>56.47</v>
      </c>
      <c r="K231" s="21">
        <f>J231*50%</f>
        <v>28.234999999999999</v>
      </c>
      <c r="L231" s="23">
        <v>72.3</v>
      </c>
      <c r="M231" s="23">
        <f>L231*50%</f>
        <v>36.15</v>
      </c>
      <c r="N231" s="22">
        <f>K231+M231</f>
        <v>64.384999999999991</v>
      </c>
    </row>
    <row r="232" spans="1:14" x14ac:dyDescent="0.15">
      <c r="A232" s="17" t="s">
        <v>540</v>
      </c>
      <c r="B232" s="17" t="s">
        <v>541</v>
      </c>
      <c r="C232" s="17" t="s">
        <v>22</v>
      </c>
      <c r="D232" s="17" t="s">
        <v>23</v>
      </c>
      <c r="E232" s="17" t="s">
        <v>542</v>
      </c>
      <c r="F232" s="17" t="s">
        <v>19</v>
      </c>
      <c r="G232" s="18">
        <v>15040901211</v>
      </c>
      <c r="H232" s="19">
        <v>54.82</v>
      </c>
      <c r="I232" s="19">
        <v>0</v>
      </c>
      <c r="J232" s="19">
        <f>H232+I232</f>
        <v>54.82</v>
      </c>
      <c r="K232" s="21">
        <f>J232*50%</f>
        <v>27.41</v>
      </c>
      <c r="L232" s="23">
        <v>77.400000000000006</v>
      </c>
      <c r="M232" s="23">
        <f>L232*50%</f>
        <v>38.700000000000003</v>
      </c>
      <c r="N232" s="22">
        <f>K232+M232</f>
        <v>66.11</v>
      </c>
    </row>
    <row r="233" spans="1:14" x14ac:dyDescent="0.15">
      <c r="A233" s="17" t="s">
        <v>543</v>
      </c>
      <c r="B233" s="17" t="s">
        <v>544</v>
      </c>
      <c r="C233" s="17" t="s">
        <v>22</v>
      </c>
      <c r="D233" s="17" t="s">
        <v>23</v>
      </c>
      <c r="E233" s="17" t="s">
        <v>542</v>
      </c>
      <c r="F233" s="17" t="s">
        <v>19</v>
      </c>
      <c r="G233" s="18">
        <v>15040901210</v>
      </c>
      <c r="H233" s="19">
        <v>59.43</v>
      </c>
      <c r="I233" s="19">
        <v>0</v>
      </c>
      <c r="J233" s="19">
        <f>H233+I233</f>
        <v>59.43</v>
      </c>
      <c r="K233" s="21">
        <f>J233*50%</f>
        <v>29.715</v>
      </c>
      <c r="L233" s="23">
        <v>72.5</v>
      </c>
      <c r="M233" s="23">
        <f>L233*50%</f>
        <v>36.25</v>
      </c>
      <c r="N233" s="22">
        <f>K233+M233</f>
        <v>65.965000000000003</v>
      </c>
    </row>
    <row r="234" spans="1:14" x14ac:dyDescent="0.15">
      <c r="A234" s="17" t="s">
        <v>545</v>
      </c>
      <c r="B234" s="17" t="s">
        <v>546</v>
      </c>
      <c r="C234" s="17" t="s">
        <v>22</v>
      </c>
      <c r="D234" s="17" t="s">
        <v>23</v>
      </c>
      <c r="E234" s="17" t="s">
        <v>542</v>
      </c>
      <c r="F234" s="17" t="s">
        <v>19</v>
      </c>
      <c r="G234" s="18">
        <v>15040901216</v>
      </c>
      <c r="H234" s="19">
        <v>56.85</v>
      </c>
      <c r="I234" s="19">
        <v>0</v>
      </c>
      <c r="J234" s="19">
        <f>H234+I234</f>
        <v>56.85</v>
      </c>
      <c r="K234" s="21">
        <f>J234*50%</f>
        <v>28.425000000000001</v>
      </c>
      <c r="L234" s="23">
        <v>72.5</v>
      </c>
      <c r="M234" s="23">
        <f>L234*50%</f>
        <v>36.25</v>
      </c>
      <c r="N234" s="22">
        <f>K234+M234</f>
        <v>64.674999999999997</v>
      </c>
    </row>
    <row r="235" spans="1:14" x14ac:dyDescent="0.15">
      <c r="A235" s="17" t="s">
        <v>547</v>
      </c>
      <c r="B235" s="17" t="s">
        <v>548</v>
      </c>
      <c r="C235" s="17" t="s">
        <v>16</v>
      </c>
      <c r="D235" s="17" t="s">
        <v>23</v>
      </c>
      <c r="E235" s="17" t="s">
        <v>549</v>
      </c>
      <c r="F235" s="17" t="s">
        <v>19</v>
      </c>
      <c r="G235" s="18">
        <v>15040901217</v>
      </c>
      <c r="H235" s="19">
        <v>46.97</v>
      </c>
      <c r="I235" s="19">
        <v>0</v>
      </c>
      <c r="J235" s="19">
        <f t="shared" si="12"/>
        <v>46.97</v>
      </c>
      <c r="K235" s="21">
        <f t="shared" si="13"/>
        <v>23.484999999999999</v>
      </c>
      <c r="L235" s="23">
        <v>76.900000000000006</v>
      </c>
      <c r="M235" s="23">
        <f t="shared" si="14"/>
        <v>38.450000000000003</v>
      </c>
      <c r="N235" s="22">
        <f t="shared" si="15"/>
        <v>61.935000000000002</v>
      </c>
    </row>
    <row r="236" spans="1:14" x14ac:dyDescent="0.15">
      <c r="A236" s="17" t="s">
        <v>550</v>
      </c>
      <c r="B236" s="17" t="s">
        <v>551</v>
      </c>
      <c r="C236" s="17" t="s">
        <v>22</v>
      </c>
      <c r="D236" s="17" t="s">
        <v>23</v>
      </c>
      <c r="E236" s="17" t="s">
        <v>549</v>
      </c>
      <c r="F236" s="17" t="s">
        <v>19</v>
      </c>
      <c r="G236" s="18">
        <v>15040901219</v>
      </c>
      <c r="H236" s="19">
        <v>45.91</v>
      </c>
      <c r="I236" s="19">
        <v>0</v>
      </c>
      <c r="J236" s="19">
        <f t="shared" si="12"/>
        <v>45.91</v>
      </c>
      <c r="K236" s="21">
        <f t="shared" si="13"/>
        <v>22.954999999999998</v>
      </c>
      <c r="L236" s="23">
        <v>76.8</v>
      </c>
      <c r="M236" s="23">
        <f t="shared" si="14"/>
        <v>38.4</v>
      </c>
      <c r="N236" s="22">
        <f t="shared" si="15"/>
        <v>61.354999999999997</v>
      </c>
    </row>
    <row r="237" spans="1:14" x14ac:dyDescent="0.15">
      <c r="A237" s="17" t="s">
        <v>552</v>
      </c>
      <c r="B237" s="17" t="s">
        <v>553</v>
      </c>
      <c r="C237" s="17" t="s">
        <v>22</v>
      </c>
      <c r="D237" s="17" t="s">
        <v>23</v>
      </c>
      <c r="E237" s="17" t="s">
        <v>549</v>
      </c>
      <c r="F237" s="17" t="s">
        <v>19</v>
      </c>
      <c r="G237" s="18">
        <v>15040901218</v>
      </c>
      <c r="H237" s="19">
        <v>45.51</v>
      </c>
      <c r="I237" s="19">
        <v>0</v>
      </c>
      <c r="J237" s="19">
        <f t="shared" si="12"/>
        <v>45.51</v>
      </c>
      <c r="K237" s="21">
        <f t="shared" si="13"/>
        <v>22.754999999999999</v>
      </c>
      <c r="L237" s="23">
        <v>47.2</v>
      </c>
      <c r="M237" s="23">
        <f t="shared" si="14"/>
        <v>23.6</v>
      </c>
      <c r="N237" s="22">
        <f t="shared" si="15"/>
        <v>46.355000000000004</v>
      </c>
    </row>
    <row r="238" spans="1:14" x14ac:dyDescent="0.15">
      <c r="A238" s="17" t="s">
        <v>554</v>
      </c>
      <c r="B238" s="17" t="s">
        <v>555</v>
      </c>
      <c r="C238" s="17" t="s">
        <v>22</v>
      </c>
      <c r="D238" s="17" t="s">
        <v>26</v>
      </c>
      <c r="E238" s="17" t="s">
        <v>549</v>
      </c>
      <c r="F238" s="17" t="s">
        <v>36</v>
      </c>
      <c r="G238" s="18">
        <v>15040901220</v>
      </c>
      <c r="H238" s="19">
        <v>42.11</v>
      </c>
      <c r="I238" s="19">
        <v>2.5</v>
      </c>
      <c r="J238" s="19">
        <f t="shared" si="12"/>
        <v>44.61</v>
      </c>
      <c r="K238" s="21">
        <f t="shared" si="13"/>
        <v>22.305</v>
      </c>
      <c r="L238" s="23">
        <v>69.400000000000006</v>
      </c>
      <c r="M238" s="23">
        <f t="shared" si="14"/>
        <v>34.700000000000003</v>
      </c>
      <c r="N238" s="22">
        <f t="shared" si="15"/>
        <v>57.005000000000003</v>
      </c>
    </row>
    <row r="239" spans="1:14" x14ac:dyDescent="0.15">
      <c r="A239" s="17" t="s">
        <v>556</v>
      </c>
      <c r="B239" s="17" t="s">
        <v>557</v>
      </c>
      <c r="C239" s="17" t="s">
        <v>16</v>
      </c>
      <c r="D239" s="17" t="s">
        <v>23</v>
      </c>
      <c r="E239" s="17" t="s">
        <v>558</v>
      </c>
      <c r="F239" s="17" t="s">
        <v>19</v>
      </c>
      <c r="G239" s="18">
        <v>15040804602</v>
      </c>
      <c r="H239" s="19">
        <v>47.04</v>
      </c>
      <c r="I239" s="19">
        <v>0</v>
      </c>
      <c r="J239" s="19">
        <f t="shared" si="12"/>
        <v>47.04</v>
      </c>
      <c r="K239" s="21">
        <f t="shared" si="13"/>
        <v>23.52</v>
      </c>
      <c r="L239" s="23">
        <v>67.2</v>
      </c>
      <c r="M239" s="23">
        <f t="shared" si="14"/>
        <v>33.6</v>
      </c>
      <c r="N239" s="22">
        <f t="shared" si="15"/>
        <v>57.120000000000005</v>
      </c>
    </row>
    <row r="240" spans="1:14" x14ac:dyDescent="0.15">
      <c r="A240" s="17" t="s">
        <v>559</v>
      </c>
      <c r="B240" s="17" t="s">
        <v>560</v>
      </c>
      <c r="C240" s="17" t="s">
        <v>22</v>
      </c>
      <c r="D240" s="17" t="s">
        <v>26</v>
      </c>
      <c r="E240" s="17" t="s">
        <v>558</v>
      </c>
      <c r="F240" s="17" t="s">
        <v>43</v>
      </c>
      <c r="G240" s="18">
        <v>15040804603</v>
      </c>
      <c r="H240" s="19">
        <v>56.13</v>
      </c>
      <c r="I240" s="19">
        <v>2.5</v>
      </c>
      <c r="J240" s="19">
        <f t="shared" si="12"/>
        <v>58.63</v>
      </c>
      <c r="K240" s="21">
        <f t="shared" si="13"/>
        <v>29.315000000000001</v>
      </c>
      <c r="L240" s="23">
        <v>77.2</v>
      </c>
      <c r="M240" s="23">
        <f t="shared" si="14"/>
        <v>38.6</v>
      </c>
      <c r="N240" s="22">
        <f t="shared" si="15"/>
        <v>67.915000000000006</v>
      </c>
    </row>
    <row r="241" spans="1:14" x14ac:dyDescent="0.15">
      <c r="A241" s="17" t="s">
        <v>561</v>
      </c>
      <c r="B241" s="17" t="s">
        <v>562</v>
      </c>
      <c r="C241" s="17" t="s">
        <v>16</v>
      </c>
      <c r="D241" s="17" t="s">
        <v>26</v>
      </c>
      <c r="E241" s="17" t="s">
        <v>563</v>
      </c>
      <c r="F241" s="17" t="s">
        <v>564</v>
      </c>
      <c r="G241" s="18">
        <v>15040900421</v>
      </c>
      <c r="H241" s="19">
        <v>58.08</v>
      </c>
      <c r="I241" s="19">
        <v>2.5</v>
      </c>
      <c r="J241" s="19">
        <f>H241+I241</f>
        <v>60.58</v>
      </c>
      <c r="K241" s="21">
        <f>J241*50%</f>
        <v>30.29</v>
      </c>
      <c r="L241" s="23">
        <v>79.2</v>
      </c>
      <c r="M241" s="23">
        <f>L241*50%</f>
        <v>39.6</v>
      </c>
      <c r="N241" s="22">
        <f>K241+M241</f>
        <v>69.89</v>
      </c>
    </row>
    <row r="242" spans="1:14" x14ac:dyDescent="0.15">
      <c r="A242" s="17" t="s">
        <v>565</v>
      </c>
      <c r="B242" s="17" t="s">
        <v>566</v>
      </c>
      <c r="C242" s="17" t="s">
        <v>22</v>
      </c>
      <c r="D242" s="17" t="s">
        <v>26</v>
      </c>
      <c r="E242" s="17" t="s">
        <v>563</v>
      </c>
      <c r="F242" s="17" t="s">
        <v>564</v>
      </c>
      <c r="G242" s="18">
        <v>15040900425</v>
      </c>
      <c r="H242" s="19">
        <v>59.53</v>
      </c>
      <c r="I242" s="19">
        <v>2.5</v>
      </c>
      <c r="J242" s="19">
        <f>H242+I242</f>
        <v>62.03</v>
      </c>
      <c r="K242" s="21">
        <f>J242*50%</f>
        <v>31.015000000000001</v>
      </c>
      <c r="L242" s="23">
        <v>77.7</v>
      </c>
      <c r="M242" s="23">
        <f>L242*50%</f>
        <v>38.85</v>
      </c>
      <c r="N242" s="22">
        <f>K242+M242</f>
        <v>69.865000000000009</v>
      </c>
    </row>
    <row r="243" spans="1:14" x14ac:dyDescent="0.15">
      <c r="A243" s="17" t="s">
        <v>567</v>
      </c>
      <c r="B243" s="17" t="s">
        <v>568</v>
      </c>
      <c r="C243" s="17" t="s">
        <v>16</v>
      </c>
      <c r="D243" s="17" t="s">
        <v>23</v>
      </c>
      <c r="E243" s="17" t="s">
        <v>563</v>
      </c>
      <c r="F243" s="17" t="s">
        <v>564</v>
      </c>
      <c r="G243" s="18">
        <v>15040900422</v>
      </c>
      <c r="H243" s="19">
        <v>60.3</v>
      </c>
      <c r="I243" s="19">
        <v>0</v>
      </c>
      <c r="J243" s="19">
        <f t="shared" si="12"/>
        <v>60.3</v>
      </c>
      <c r="K243" s="21">
        <f t="shared" si="13"/>
        <v>30.15</v>
      </c>
      <c r="L243" s="23">
        <v>75.400000000000006</v>
      </c>
      <c r="M243" s="23">
        <f t="shared" si="14"/>
        <v>37.700000000000003</v>
      </c>
      <c r="N243" s="22">
        <f t="shared" si="15"/>
        <v>67.849999999999994</v>
      </c>
    </row>
    <row r="244" spans="1:14" x14ac:dyDescent="0.15">
      <c r="A244" s="17" t="s">
        <v>569</v>
      </c>
      <c r="B244" s="17" t="s">
        <v>570</v>
      </c>
      <c r="C244" s="17" t="s">
        <v>16</v>
      </c>
      <c r="D244" s="17" t="s">
        <v>26</v>
      </c>
      <c r="E244" s="17" t="s">
        <v>563</v>
      </c>
      <c r="F244" s="17" t="s">
        <v>36</v>
      </c>
      <c r="G244" s="18">
        <v>25040902816</v>
      </c>
      <c r="H244" s="19">
        <v>49.42</v>
      </c>
      <c r="I244" s="19">
        <v>2.5</v>
      </c>
      <c r="J244" s="19">
        <f t="shared" si="12"/>
        <v>51.92</v>
      </c>
      <c r="K244" s="21">
        <f t="shared" si="13"/>
        <v>25.96</v>
      </c>
      <c r="L244" s="23">
        <v>66.2</v>
      </c>
      <c r="M244" s="23">
        <f t="shared" si="14"/>
        <v>33.1</v>
      </c>
      <c r="N244" s="22">
        <f t="shared" si="15"/>
        <v>59.06</v>
      </c>
    </row>
    <row r="245" spans="1:14" x14ac:dyDescent="0.15">
      <c r="A245" s="17" t="s">
        <v>571</v>
      </c>
      <c r="B245" s="17" t="s">
        <v>572</v>
      </c>
      <c r="C245" s="17" t="s">
        <v>22</v>
      </c>
      <c r="D245" s="17" t="s">
        <v>26</v>
      </c>
      <c r="E245" s="17" t="s">
        <v>563</v>
      </c>
      <c r="F245" s="17" t="s">
        <v>36</v>
      </c>
      <c r="G245" s="18">
        <v>25040902817</v>
      </c>
      <c r="H245" s="19">
        <v>38.83</v>
      </c>
      <c r="I245" s="19">
        <v>2.5</v>
      </c>
      <c r="J245" s="19">
        <f>H245+I245</f>
        <v>41.33</v>
      </c>
      <c r="K245" s="21">
        <f>J245*50%</f>
        <v>20.664999999999999</v>
      </c>
      <c r="L245" s="23">
        <v>69.099999999999994</v>
      </c>
      <c r="M245" s="23">
        <f>L245*50%</f>
        <v>34.549999999999997</v>
      </c>
      <c r="N245" s="22">
        <f>K245+M245</f>
        <v>55.214999999999996</v>
      </c>
    </row>
    <row r="246" spans="1:14" x14ac:dyDescent="0.15">
      <c r="A246" s="17" t="s">
        <v>573</v>
      </c>
      <c r="B246" s="17" t="s">
        <v>574</v>
      </c>
      <c r="C246" s="17" t="s">
        <v>16</v>
      </c>
      <c r="D246" s="17" t="s">
        <v>26</v>
      </c>
      <c r="E246" s="17" t="s">
        <v>563</v>
      </c>
      <c r="F246" s="17" t="s">
        <v>36</v>
      </c>
      <c r="G246" s="18">
        <v>25040902815</v>
      </c>
      <c r="H246" s="19">
        <v>40.31</v>
      </c>
      <c r="I246" s="19">
        <v>2.5</v>
      </c>
      <c r="J246" s="19">
        <f>H246+I246</f>
        <v>42.81</v>
      </c>
      <c r="K246" s="21">
        <f>J246*50%</f>
        <v>21.405000000000001</v>
      </c>
      <c r="L246" s="23">
        <v>67.2</v>
      </c>
      <c r="M246" s="23">
        <f>L246*50%</f>
        <v>33.6</v>
      </c>
      <c r="N246" s="22">
        <f>K246+M246</f>
        <v>55.005000000000003</v>
      </c>
    </row>
    <row r="247" spans="1:14" x14ac:dyDescent="0.15">
      <c r="A247" s="17" t="s">
        <v>575</v>
      </c>
      <c r="B247" s="17" t="s">
        <v>576</v>
      </c>
      <c r="C247" s="17" t="s">
        <v>22</v>
      </c>
      <c r="D247" s="17" t="s">
        <v>26</v>
      </c>
      <c r="E247" s="17" t="s">
        <v>563</v>
      </c>
      <c r="F247" s="17" t="s">
        <v>43</v>
      </c>
      <c r="G247" s="18">
        <v>15040900415</v>
      </c>
      <c r="H247" s="19">
        <v>62.29</v>
      </c>
      <c r="I247" s="19">
        <v>2.5</v>
      </c>
      <c r="J247" s="19">
        <f t="shared" si="12"/>
        <v>64.789999999999992</v>
      </c>
      <c r="K247" s="21">
        <f t="shared" si="13"/>
        <v>32.394999999999996</v>
      </c>
      <c r="L247" s="23">
        <v>81</v>
      </c>
      <c r="M247" s="23">
        <f t="shared" si="14"/>
        <v>40.5</v>
      </c>
      <c r="N247" s="22">
        <f t="shared" si="15"/>
        <v>72.894999999999996</v>
      </c>
    </row>
    <row r="248" spans="1:14" x14ac:dyDescent="0.15">
      <c r="A248" s="17" t="s">
        <v>577</v>
      </c>
      <c r="B248" s="17" t="s">
        <v>578</v>
      </c>
      <c r="C248" s="17" t="s">
        <v>22</v>
      </c>
      <c r="D248" s="17" t="s">
        <v>23</v>
      </c>
      <c r="E248" s="17" t="s">
        <v>563</v>
      </c>
      <c r="F248" s="17" t="s">
        <v>43</v>
      </c>
      <c r="G248" s="18">
        <v>15040900414</v>
      </c>
      <c r="H248" s="19">
        <v>55.11</v>
      </c>
      <c r="I248" s="19">
        <v>0</v>
      </c>
      <c r="J248" s="19">
        <f t="shared" si="12"/>
        <v>55.11</v>
      </c>
      <c r="K248" s="21">
        <f t="shared" si="13"/>
        <v>27.555</v>
      </c>
      <c r="L248" s="23">
        <v>71.5</v>
      </c>
      <c r="M248" s="23">
        <f t="shared" si="14"/>
        <v>35.75</v>
      </c>
      <c r="N248" s="22">
        <f t="shared" si="15"/>
        <v>63.305</v>
      </c>
    </row>
    <row r="249" spans="1:14" x14ac:dyDescent="0.15">
      <c r="A249" s="17" t="s">
        <v>579</v>
      </c>
      <c r="B249" s="17" t="s">
        <v>580</v>
      </c>
      <c r="C249" s="17" t="s">
        <v>16</v>
      </c>
      <c r="D249" s="17" t="s">
        <v>23</v>
      </c>
      <c r="E249" s="17" t="s">
        <v>563</v>
      </c>
      <c r="F249" s="17" t="s">
        <v>184</v>
      </c>
      <c r="G249" s="18">
        <v>15040900420</v>
      </c>
      <c r="H249" s="19">
        <v>57.9</v>
      </c>
      <c r="I249" s="19">
        <v>0</v>
      </c>
      <c r="J249" s="19">
        <f t="shared" si="12"/>
        <v>57.9</v>
      </c>
      <c r="K249" s="21">
        <f t="shared" si="13"/>
        <v>28.95</v>
      </c>
      <c r="L249" s="23">
        <v>79.400000000000006</v>
      </c>
      <c r="M249" s="23">
        <f t="shared" si="14"/>
        <v>39.700000000000003</v>
      </c>
      <c r="N249" s="22">
        <f t="shared" si="15"/>
        <v>68.650000000000006</v>
      </c>
    </row>
    <row r="250" spans="1:14" x14ac:dyDescent="0.15">
      <c r="A250" s="17" t="s">
        <v>581</v>
      </c>
      <c r="B250" s="17" t="s">
        <v>582</v>
      </c>
      <c r="C250" s="17" t="s">
        <v>22</v>
      </c>
      <c r="D250" s="17" t="s">
        <v>23</v>
      </c>
      <c r="E250" s="17" t="s">
        <v>563</v>
      </c>
      <c r="F250" s="17" t="s">
        <v>184</v>
      </c>
      <c r="G250" s="18">
        <v>15040900419</v>
      </c>
      <c r="H250" s="19">
        <v>53.97</v>
      </c>
      <c r="I250" s="19">
        <v>0</v>
      </c>
      <c r="J250" s="19">
        <f>H250+I250</f>
        <v>53.97</v>
      </c>
      <c r="K250" s="21">
        <f>J250*50%</f>
        <v>26.984999999999999</v>
      </c>
      <c r="L250" s="23">
        <v>77.2</v>
      </c>
      <c r="M250" s="23">
        <f>L250*50%</f>
        <v>38.6</v>
      </c>
      <c r="N250" s="22">
        <f>K250+M250</f>
        <v>65.585000000000008</v>
      </c>
    </row>
    <row r="251" spans="1:14" x14ac:dyDescent="0.15">
      <c r="A251" s="17" t="s">
        <v>583</v>
      </c>
      <c r="B251" s="17" t="s">
        <v>584</v>
      </c>
      <c r="C251" s="17" t="s">
        <v>22</v>
      </c>
      <c r="D251" s="17" t="s">
        <v>23</v>
      </c>
      <c r="E251" s="17" t="s">
        <v>563</v>
      </c>
      <c r="F251" s="17" t="s">
        <v>184</v>
      </c>
      <c r="G251" s="18">
        <v>15040900418</v>
      </c>
      <c r="H251" s="19">
        <v>55.99</v>
      </c>
      <c r="I251" s="19">
        <v>0</v>
      </c>
      <c r="J251" s="19">
        <f>H251+I251</f>
        <v>55.99</v>
      </c>
      <c r="K251" s="21">
        <f>J251*50%</f>
        <v>27.995000000000001</v>
      </c>
      <c r="L251" s="23">
        <v>66.8</v>
      </c>
      <c r="M251" s="23">
        <f>L251*50%</f>
        <v>33.4</v>
      </c>
      <c r="N251" s="22">
        <f>K251+M251</f>
        <v>61.394999999999996</v>
      </c>
    </row>
    <row r="252" spans="1:14" x14ac:dyDescent="0.15">
      <c r="A252" s="17" t="s">
        <v>585</v>
      </c>
      <c r="B252" s="17" t="s">
        <v>586</v>
      </c>
      <c r="C252" s="17" t="s">
        <v>22</v>
      </c>
      <c r="D252" s="17" t="s">
        <v>23</v>
      </c>
      <c r="E252" s="17" t="s">
        <v>563</v>
      </c>
      <c r="F252" s="17" t="s">
        <v>184</v>
      </c>
      <c r="G252" s="18">
        <v>15040900417</v>
      </c>
      <c r="H252" s="19">
        <v>46.72</v>
      </c>
      <c r="I252" s="19">
        <v>0</v>
      </c>
      <c r="J252" s="19">
        <f t="shared" si="12"/>
        <v>46.72</v>
      </c>
      <c r="K252" s="21">
        <f t="shared" si="13"/>
        <v>23.36</v>
      </c>
      <c r="L252" s="23">
        <v>70.2</v>
      </c>
      <c r="M252" s="23">
        <f t="shared" si="14"/>
        <v>35.1</v>
      </c>
      <c r="N252" s="22">
        <f t="shared" si="15"/>
        <v>58.46</v>
      </c>
    </row>
    <row r="253" spans="1:14" x14ac:dyDescent="0.15">
      <c r="A253" s="17" t="s">
        <v>587</v>
      </c>
      <c r="B253" s="17" t="s">
        <v>588</v>
      </c>
      <c r="C253" s="17" t="s">
        <v>16</v>
      </c>
      <c r="D253" s="17" t="s">
        <v>23</v>
      </c>
      <c r="E253" s="17" t="s">
        <v>589</v>
      </c>
      <c r="F253" s="17" t="s">
        <v>19</v>
      </c>
      <c r="G253" s="18">
        <v>15040900426</v>
      </c>
      <c r="H253" s="19">
        <v>67.5</v>
      </c>
      <c r="I253" s="19">
        <v>0</v>
      </c>
      <c r="J253" s="19">
        <f t="shared" si="12"/>
        <v>67.5</v>
      </c>
      <c r="K253" s="21">
        <f t="shared" si="13"/>
        <v>33.75</v>
      </c>
      <c r="L253" s="23">
        <v>83.1</v>
      </c>
      <c r="M253" s="23">
        <f t="shared" si="14"/>
        <v>41.55</v>
      </c>
      <c r="N253" s="22">
        <f t="shared" si="15"/>
        <v>75.3</v>
      </c>
    </row>
    <row r="254" spans="1:14" x14ac:dyDescent="0.15">
      <c r="A254" s="17" t="s">
        <v>590</v>
      </c>
      <c r="B254" s="17" t="s">
        <v>591</v>
      </c>
      <c r="C254" s="17" t="s">
        <v>22</v>
      </c>
      <c r="D254" s="17" t="s">
        <v>23</v>
      </c>
      <c r="E254" s="17" t="s">
        <v>589</v>
      </c>
      <c r="F254" s="17" t="s">
        <v>19</v>
      </c>
      <c r="G254" s="18">
        <v>15040900427</v>
      </c>
      <c r="H254" s="19">
        <v>60.89</v>
      </c>
      <c r="I254" s="19">
        <v>0</v>
      </c>
      <c r="J254" s="19">
        <f t="shared" si="12"/>
        <v>60.89</v>
      </c>
      <c r="K254" s="21">
        <f t="shared" si="13"/>
        <v>30.445</v>
      </c>
      <c r="L254" s="23">
        <v>74.400000000000006</v>
      </c>
      <c r="M254" s="23">
        <f t="shared" si="14"/>
        <v>37.200000000000003</v>
      </c>
      <c r="N254" s="22">
        <f t="shared" si="15"/>
        <v>67.64500000000001</v>
      </c>
    </row>
    <row r="255" spans="1:14" ht="12.75" customHeight="1" x14ac:dyDescent="0.15">
      <c r="A255" s="17" t="s">
        <v>592</v>
      </c>
      <c r="B255" s="17" t="s">
        <v>593</v>
      </c>
      <c r="C255" s="17" t="s">
        <v>22</v>
      </c>
      <c r="D255" s="17" t="s">
        <v>23</v>
      </c>
      <c r="E255" s="17" t="s">
        <v>589</v>
      </c>
      <c r="F255" s="17" t="s">
        <v>36</v>
      </c>
      <c r="G255" s="18">
        <v>15040900501</v>
      </c>
      <c r="H255" s="19">
        <v>60.78</v>
      </c>
      <c r="I255" s="19">
        <v>0</v>
      </c>
      <c r="J255" s="19">
        <f t="shared" si="12"/>
        <v>60.78</v>
      </c>
      <c r="K255" s="21">
        <f t="shared" si="13"/>
        <v>30.39</v>
      </c>
      <c r="L255" s="23">
        <v>72</v>
      </c>
      <c r="M255" s="23">
        <f t="shared" si="14"/>
        <v>36</v>
      </c>
      <c r="N255" s="22">
        <f t="shared" si="15"/>
        <v>66.39</v>
      </c>
    </row>
    <row r="256" spans="1:14" x14ac:dyDescent="0.15">
      <c r="A256" s="17" t="s">
        <v>594</v>
      </c>
      <c r="B256" s="17" t="s">
        <v>595</v>
      </c>
      <c r="C256" s="17" t="s">
        <v>16</v>
      </c>
      <c r="D256" s="17" t="s">
        <v>23</v>
      </c>
      <c r="E256" s="17" t="s">
        <v>589</v>
      </c>
      <c r="F256" s="17" t="s">
        <v>36</v>
      </c>
      <c r="G256" s="18">
        <v>15040900504</v>
      </c>
      <c r="H256" s="19">
        <v>56.99</v>
      </c>
      <c r="I256" s="19">
        <v>0</v>
      </c>
      <c r="J256" s="19">
        <f>H256+I256</f>
        <v>56.99</v>
      </c>
      <c r="K256" s="21">
        <f>J256*50%</f>
        <v>28.495000000000001</v>
      </c>
      <c r="L256" s="23">
        <v>73.3</v>
      </c>
      <c r="M256" s="23">
        <f>L256*50%</f>
        <v>36.65</v>
      </c>
      <c r="N256" s="22">
        <f>K256+M256</f>
        <v>65.144999999999996</v>
      </c>
    </row>
    <row r="257" spans="1:14" x14ac:dyDescent="0.15">
      <c r="A257" s="17" t="s">
        <v>596</v>
      </c>
      <c r="B257" s="17" t="s">
        <v>597</v>
      </c>
      <c r="C257" s="17" t="s">
        <v>16</v>
      </c>
      <c r="D257" s="17" t="s">
        <v>26</v>
      </c>
      <c r="E257" s="17" t="s">
        <v>589</v>
      </c>
      <c r="F257" s="17" t="s">
        <v>36</v>
      </c>
      <c r="G257" s="18">
        <v>15040900430</v>
      </c>
      <c r="H257" s="19">
        <v>56.23</v>
      </c>
      <c r="I257" s="19">
        <v>2.5</v>
      </c>
      <c r="J257" s="19">
        <f>H257+I257</f>
        <v>58.73</v>
      </c>
      <c r="K257" s="21">
        <f>J257*50%</f>
        <v>29.364999999999998</v>
      </c>
      <c r="L257" s="23">
        <v>0</v>
      </c>
      <c r="M257" s="23">
        <f>L257*50%</f>
        <v>0</v>
      </c>
      <c r="N257" s="22">
        <f>K257+M257</f>
        <v>29.364999999999998</v>
      </c>
    </row>
    <row r="258" spans="1:14" x14ac:dyDescent="0.15">
      <c r="A258" s="17" t="s">
        <v>598</v>
      </c>
      <c r="B258" s="17" t="s">
        <v>599</v>
      </c>
      <c r="C258" s="17" t="s">
        <v>16</v>
      </c>
      <c r="D258" s="17" t="s">
        <v>23</v>
      </c>
      <c r="E258" s="17" t="s">
        <v>589</v>
      </c>
      <c r="F258" s="17" t="s">
        <v>43</v>
      </c>
      <c r="G258" s="18">
        <v>15040900506</v>
      </c>
      <c r="H258" s="19">
        <v>52.86</v>
      </c>
      <c r="I258" s="19">
        <v>0</v>
      </c>
      <c r="J258" s="19">
        <f t="shared" si="12"/>
        <v>52.86</v>
      </c>
      <c r="K258" s="21">
        <f t="shared" si="13"/>
        <v>26.43</v>
      </c>
      <c r="L258" s="23">
        <v>71.5</v>
      </c>
      <c r="M258" s="23">
        <f t="shared" si="14"/>
        <v>35.75</v>
      </c>
      <c r="N258" s="22">
        <f t="shared" si="15"/>
        <v>62.18</v>
      </c>
    </row>
    <row r="259" spans="1:14" x14ac:dyDescent="0.15">
      <c r="A259" s="17" t="s">
        <v>600</v>
      </c>
      <c r="B259" s="17" t="s">
        <v>601</v>
      </c>
      <c r="C259" s="17" t="s">
        <v>22</v>
      </c>
      <c r="D259" s="17" t="s">
        <v>23</v>
      </c>
      <c r="E259" s="17" t="s">
        <v>589</v>
      </c>
      <c r="F259" s="17" t="s">
        <v>106</v>
      </c>
      <c r="G259" s="18">
        <v>15040900508</v>
      </c>
      <c r="H259" s="19">
        <v>58.44</v>
      </c>
      <c r="I259" s="19">
        <v>0</v>
      </c>
      <c r="J259" s="19">
        <f t="shared" ref="J259:J275" si="16">H259+I259</f>
        <v>58.44</v>
      </c>
      <c r="K259" s="21">
        <f t="shared" ref="K259:K275" si="17">J259*50%</f>
        <v>29.22</v>
      </c>
      <c r="L259" s="23">
        <v>82.94</v>
      </c>
      <c r="M259" s="23">
        <f t="shared" ref="M259:M275" si="18">L259*50%</f>
        <v>41.47</v>
      </c>
      <c r="N259" s="22">
        <f t="shared" ref="N259:N275" si="19">K259+M259</f>
        <v>70.69</v>
      </c>
    </row>
    <row r="260" spans="1:14" x14ac:dyDescent="0.15">
      <c r="A260" s="17" t="s">
        <v>602</v>
      </c>
      <c r="B260" s="17" t="s">
        <v>603</v>
      </c>
      <c r="C260" s="17" t="s">
        <v>22</v>
      </c>
      <c r="D260" s="17" t="s">
        <v>23</v>
      </c>
      <c r="E260" s="17" t="s">
        <v>589</v>
      </c>
      <c r="F260" s="17" t="s">
        <v>106</v>
      </c>
      <c r="G260" s="18">
        <v>15040900507</v>
      </c>
      <c r="H260" s="19">
        <v>55.4</v>
      </c>
      <c r="I260" s="19">
        <v>0</v>
      </c>
      <c r="J260" s="19">
        <f t="shared" si="16"/>
        <v>55.4</v>
      </c>
      <c r="K260" s="21">
        <f t="shared" si="17"/>
        <v>27.7</v>
      </c>
      <c r="L260" s="23">
        <v>65.8</v>
      </c>
      <c r="M260" s="23">
        <f t="shared" si="18"/>
        <v>32.9</v>
      </c>
      <c r="N260" s="22">
        <f t="shared" si="19"/>
        <v>60.599999999999994</v>
      </c>
    </row>
    <row r="261" spans="1:14" x14ac:dyDescent="0.15">
      <c r="A261" s="17" t="s">
        <v>604</v>
      </c>
      <c r="B261" s="17" t="s">
        <v>605</v>
      </c>
      <c r="C261" s="17" t="s">
        <v>22</v>
      </c>
      <c r="D261" s="17" t="s">
        <v>23</v>
      </c>
      <c r="E261" s="17" t="s">
        <v>589</v>
      </c>
      <c r="F261" s="17" t="s">
        <v>184</v>
      </c>
      <c r="G261" s="18">
        <v>15040900512</v>
      </c>
      <c r="H261" s="19">
        <v>59.12</v>
      </c>
      <c r="I261" s="19">
        <v>0</v>
      </c>
      <c r="J261" s="19">
        <f t="shared" si="16"/>
        <v>59.12</v>
      </c>
      <c r="K261" s="21">
        <f t="shared" si="17"/>
        <v>29.56</v>
      </c>
      <c r="L261" s="23">
        <v>70.599999999999994</v>
      </c>
      <c r="M261" s="23">
        <f t="shared" si="18"/>
        <v>35.299999999999997</v>
      </c>
      <c r="N261" s="22">
        <f t="shared" si="19"/>
        <v>64.86</v>
      </c>
    </row>
    <row r="262" spans="1:14" x14ac:dyDescent="0.15">
      <c r="A262" s="17" t="s">
        <v>606</v>
      </c>
      <c r="B262" s="17" t="s">
        <v>607</v>
      </c>
      <c r="C262" s="17" t="s">
        <v>22</v>
      </c>
      <c r="D262" s="17" t="s">
        <v>23</v>
      </c>
      <c r="E262" s="17" t="s">
        <v>589</v>
      </c>
      <c r="F262" s="17" t="s">
        <v>184</v>
      </c>
      <c r="G262" s="18">
        <v>15040900509</v>
      </c>
      <c r="H262" s="19">
        <v>57.58</v>
      </c>
      <c r="I262" s="19">
        <v>0</v>
      </c>
      <c r="J262" s="19">
        <f t="shared" si="16"/>
        <v>57.58</v>
      </c>
      <c r="K262" s="21">
        <f t="shared" si="17"/>
        <v>28.79</v>
      </c>
      <c r="L262" s="23">
        <v>71.900000000000006</v>
      </c>
      <c r="M262" s="23">
        <f t="shared" si="18"/>
        <v>35.950000000000003</v>
      </c>
      <c r="N262" s="22">
        <f t="shared" si="19"/>
        <v>64.740000000000009</v>
      </c>
    </row>
    <row r="263" spans="1:14" x14ac:dyDescent="0.15">
      <c r="A263" s="17" t="s">
        <v>608</v>
      </c>
      <c r="B263" s="17" t="s">
        <v>609</v>
      </c>
      <c r="C263" s="17" t="s">
        <v>22</v>
      </c>
      <c r="D263" s="17" t="s">
        <v>23</v>
      </c>
      <c r="E263" s="17" t="s">
        <v>589</v>
      </c>
      <c r="F263" s="17" t="s">
        <v>184</v>
      </c>
      <c r="G263" s="18">
        <v>15040900511</v>
      </c>
      <c r="H263" s="19">
        <v>47.78</v>
      </c>
      <c r="I263" s="19">
        <v>0</v>
      </c>
      <c r="J263" s="19">
        <f t="shared" si="16"/>
        <v>47.78</v>
      </c>
      <c r="K263" s="21">
        <f t="shared" si="17"/>
        <v>23.89</v>
      </c>
      <c r="L263" s="23">
        <v>62</v>
      </c>
      <c r="M263" s="23">
        <f t="shared" si="18"/>
        <v>31</v>
      </c>
      <c r="N263" s="22">
        <f t="shared" si="19"/>
        <v>54.89</v>
      </c>
    </row>
    <row r="264" spans="1:14" x14ac:dyDescent="0.15">
      <c r="A264" s="17" t="s">
        <v>610</v>
      </c>
      <c r="B264" s="17" t="s">
        <v>611</v>
      </c>
      <c r="C264" s="17" t="s">
        <v>16</v>
      </c>
      <c r="D264" s="17" t="s">
        <v>23</v>
      </c>
      <c r="E264" s="17" t="s">
        <v>589</v>
      </c>
      <c r="F264" s="17" t="s">
        <v>249</v>
      </c>
      <c r="G264" s="18">
        <v>15040900711</v>
      </c>
      <c r="H264" s="19">
        <v>60.76</v>
      </c>
      <c r="I264" s="19">
        <v>0</v>
      </c>
      <c r="J264" s="19">
        <f t="shared" si="16"/>
        <v>60.76</v>
      </c>
      <c r="K264" s="21">
        <f t="shared" si="17"/>
        <v>30.38</v>
      </c>
      <c r="L264" s="23">
        <v>79.400000000000006</v>
      </c>
      <c r="M264" s="23">
        <f t="shared" si="18"/>
        <v>39.700000000000003</v>
      </c>
      <c r="N264" s="22">
        <f t="shared" si="19"/>
        <v>70.08</v>
      </c>
    </row>
    <row r="265" spans="1:14" x14ac:dyDescent="0.15">
      <c r="A265" s="17" t="s">
        <v>612</v>
      </c>
      <c r="B265" s="17" t="s">
        <v>613</v>
      </c>
      <c r="C265" s="17" t="s">
        <v>22</v>
      </c>
      <c r="D265" s="17" t="s">
        <v>23</v>
      </c>
      <c r="E265" s="17" t="s">
        <v>589</v>
      </c>
      <c r="F265" s="17" t="s">
        <v>249</v>
      </c>
      <c r="G265" s="18">
        <v>15040900703</v>
      </c>
      <c r="H265" s="19">
        <v>59.67</v>
      </c>
      <c r="I265" s="19">
        <v>0</v>
      </c>
      <c r="J265" s="19">
        <f>H265+I265</f>
        <v>59.67</v>
      </c>
      <c r="K265" s="21">
        <f>J265*50%</f>
        <v>29.835000000000001</v>
      </c>
      <c r="L265" s="23">
        <v>74.2</v>
      </c>
      <c r="M265" s="23">
        <f>L265*50%</f>
        <v>37.1</v>
      </c>
      <c r="N265" s="22">
        <f>K265+M265</f>
        <v>66.935000000000002</v>
      </c>
    </row>
    <row r="266" spans="1:14" x14ac:dyDescent="0.15">
      <c r="A266" s="17" t="s">
        <v>614</v>
      </c>
      <c r="B266" s="17" t="s">
        <v>615</v>
      </c>
      <c r="C266" s="17" t="s">
        <v>22</v>
      </c>
      <c r="D266" s="17" t="s">
        <v>23</v>
      </c>
      <c r="E266" s="17" t="s">
        <v>589</v>
      </c>
      <c r="F266" s="17" t="s">
        <v>249</v>
      </c>
      <c r="G266" s="18">
        <v>15040900707</v>
      </c>
      <c r="H266" s="19">
        <v>60.15</v>
      </c>
      <c r="I266" s="19">
        <v>0</v>
      </c>
      <c r="J266" s="19">
        <f>H266+I266</f>
        <v>60.15</v>
      </c>
      <c r="K266" s="21">
        <f>J266*50%</f>
        <v>30.074999999999999</v>
      </c>
      <c r="L266" s="23">
        <v>73.599999999999994</v>
      </c>
      <c r="M266" s="23">
        <f>L266*50%</f>
        <v>36.799999999999997</v>
      </c>
      <c r="N266" s="22">
        <f>K266+M266</f>
        <v>66.875</v>
      </c>
    </row>
    <row r="267" spans="1:14" x14ac:dyDescent="0.15">
      <c r="A267" s="17" t="s">
        <v>616</v>
      </c>
      <c r="B267" s="17" t="s">
        <v>617</v>
      </c>
      <c r="C267" s="17" t="s">
        <v>22</v>
      </c>
      <c r="D267" s="17" t="s">
        <v>23</v>
      </c>
      <c r="E267" s="17" t="s">
        <v>589</v>
      </c>
      <c r="F267" s="17" t="s">
        <v>259</v>
      </c>
      <c r="G267" s="18">
        <v>15040900804</v>
      </c>
      <c r="H267" s="19">
        <v>60.39</v>
      </c>
      <c r="I267" s="19">
        <v>0</v>
      </c>
      <c r="J267" s="19">
        <f t="shared" si="16"/>
        <v>60.39</v>
      </c>
      <c r="K267" s="21">
        <f t="shared" si="17"/>
        <v>30.195</v>
      </c>
      <c r="L267" s="23">
        <v>69</v>
      </c>
      <c r="M267" s="23">
        <f t="shared" si="18"/>
        <v>34.5</v>
      </c>
      <c r="N267" s="22">
        <f t="shared" si="19"/>
        <v>64.694999999999993</v>
      </c>
    </row>
    <row r="268" spans="1:14" x14ac:dyDescent="0.15">
      <c r="A268" s="17" t="s">
        <v>618</v>
      </c>
      <c r="B268" s="17" t="s">
        <v>619</v>
      </c>
      <c r="C268" s="17" t="s">
        <v>16</v>
      </c>
      <c r="D268" s="17" t="s">
        <v>26</v>
      </c>
      <c r="E268" s="17" t="s">
        <v>589</v>
      </c>
      <c r="F268" s="17" t="s">
        <v>620</v>
      </c>
      <c r="G268" s="18">
        <v>15040900811</v>
      </c>
      <c r="H268" s="19">
        <v>67.97</v>
      </c>
      <c r="I268" s="19">
        <v>2.5</v>
      </c>
      <c r="J268" s="19">
        <f t="shared" si="16"/>
        <v>70.47</v>
      </c>
      <c r="K268" s="21">
        <f t="shared" si="17"/>
        <v>35.234999999999999</v>
      </c>
      <c r="L268" s="23">
        <v>76.3</v>
      </c>
      <c r="M268" s="23">
        <f t="shared" si="18"/>
        <v>38.15</v>
      </c>
      <c r="N268" s="22">
        <f t="shared" si="19"/>
        <v>73.384999999999991</v>
      </c>
    </row>
    <row r="269" spans="1:14" x14ac:dyDescent="0.15">
      <c r="A269" s="17" t="s">
        <v>621</v>
      </c>
      <c r="B269" s="17" t="s">
        <v>622</v>
      </c>
      <c r="C269" s="17" t="s">
        <v>22</v>
      </c>
      <c r="D269" s="17" t="s">
        <v>23</v>
      </c>
      <c r="E269" s="17" t="s">
        <v>589</v>
      </c>
      <c r="F269" s="17" t="s">
        <v>620</v>
      </c>
      <c r="G269" s="18">
        <v>15040900826</v>
      </c>
      <c r="H269" s="19">
        <v>67.77</v>
      </c>
      <c r="I269" s="19">
        <v>0</v>
      </c>
      <c r="J269" s="19">
        <f>H269+I269</f>
        <v>67.77</v>
      </c>
      <c r="K269" s="21">
        <f>J269*50%</f>
        <v>33.884999999999998</v>
      </c>
      <c r="L269" s="23">
        <v>74.400000000000006</v>
      </c>
      <c r="M269" s="23">
        <f>L269*50%</f>
        <v>37.200000000000003</v>
      </c>
      <c r="N269" s="22">
        <f>K269+M269</f>
        <v>71.085000000000008</v>
      </c>
    </row>
    <row r="270" spans="1:14" x14ac:dyDescent="0.15">
      <c r="A270" s="17" t="s">
        <v>623</v>
      </c>
      <c r="B270" s="17" t="s">
        <v>624</v>
      </c>
      <c r="C270" s="17" t="s">
        <v>22</v>
      </c>
      <c r="D270" s="17" t="s">
        <v>26</v>
      </c>
      <c r="E270" s="17" t="s">
        <v>589</v>
      </c>
      <c r="F270" s="17" t="s">
        <v>620</v>
      </c>
      <c r="G270" s="18">
        <v>15040900805</v>
      </c>
      <c r="H270" s="19">
        <v>65.94</v>
      </c>
      <c r="I270" s="19">
        <v>2.5</v>
      </c>
      <c r="J270" s="19">
        <f>H270+I270</f>
        <v>68.44</v>
      </c>
      <c r="K270" s="21">
        <f>J270*50%</f>
        <v>34.22</v>
      </c>
      <c r="L270" s="23">
        <v>68.400000000000006</v>
      </c>
      <c r="M270" s="23">
        <f>L270*50%</f>
        <v>34.200000000000003</v>
      </c>
      <c r="N270" s="22">
        <f>K270+M270</f>
        <v>68.42</v>
      </c>
    </row>
    <row r="271" spans="1:14" x14ac:dyDescent="0.15">
      <c r="A271" s="17" t="s">
        <v>625</v>
      </c>
      <c r="B271" s="17" t="s">
        <v>626</v>
      </c>
      <c r="C271" s="17" t="s">
        <v>16</v>
      </c>
      <c r="D271" s="17" t="s">
        <v>23</v>
      </c>
      <c r="E271" s="17" t="s">
        <v>627</v>
      </c>
      <c r="F271" s="17" t="s">
        <v>19</v>
      </c>
      <c r="G271" s="18">
        <v>15040804207</v>
      </c>
      <c r="H271" s="19">
        <v>73.89</v>
      </c>
      <c r="I271" s="19">
        <v>0</v>
      </c>
      <c r="J271" s="19">
        <f t="shared" si="16"/>
        <v>73.89</v>
      </c>
      <c r="K271" s="21">
        <f t="shared" si="17"/>
        <v>36.945</v>
      </c>
      <c r="L271" s="23">
        <v>75.2</v>
      </c>
      <c r="M271" s="23">
        <f t="shared" si="18"/>
        <v>37.6</v>
      </c>
      <c r="N271" s="22">
        <f t="shared" si="19"/>
        <v>74.545000000000002</v>
      </c>
    </row>
    <row r="272" spans="1:14" x14ac:dyDescent="0.15">
      <c r="A272" s="17" t="s">
        <v>628</v>
      </c>
      <c r="B272" s="17" t="s">
        <v>629</v>
      </c>
      <c r="C272" s="17" t="s">
        <v>22</v>
      </c>
      <c r="D272" s="17" t="s">
        <v>23</v>
      </c>
      <c r="E272" s="17" t="s">
        <v>627</v>
      </c>
      <c r="F272" s="17" t="s">
        <v>19</v>
      </c>
      <c r="G272" s="18">
        <v>15040804208</v>
      </c>
      <c r="H272" s="19">
        <v>64.989999999999995</v>
      </c>
      <c r="I272" s="19">
        <v>0</v>
      </c>
      <c r="J272" s="19">
        <f t="shared" si="16"/>
        <v>64.989999999999995</v>
      </c>
      <c r="K272" s="21">
        <f t="shared" si="17"/>
        <v>32.494999999999997</v>
      </c>
      <c r="L272" s="23">
        <v>78.400000000000006</v>
      </c>
      <c r="M272" s="23">
        <f t="shared" si="18"/>
        <v>39.200000000000003</v>
      </c>
      <c r="N272" s="22">
        <f t="shared" si="19"/>
        <v>71.694999999999993</v>
      </c>
    </row>
    <row r="273" spans="1:14" x14ac:dyDescent="0.15">
      <c r="A273" s="17" t="s">
        <v>630</v>
      </c>
      <c r="B273" s="17" t="s">
        <v>631</v>
      </c>
      <c r="C273" s="17" t="s">
        <v>22</v>
      </c>
      <c r="D273" s="17" t="s">
        <v>23</v>
      </c>
      <c r="E273" s="17" t="s">
        <v>632</v>
      </c>
      <c r="F273" s="17" t="s">
        <v>19</v>
      </c>
      <c r="G273" s="18">
        <v>15040901422</v>
      </c>
      <c r="H273" s="19">
        <v>55.38</v>
      </c>
      <c r="I273" s="19">
        <v>0</v>
      </c>
      <c r="J273" s="19">
        <f>H273+I273</f>
        <v>55.38</v>
      </c>
      <c r="K273" s="21">
        <f>J273*50%</f>
        <v>27.69</v>
      </c>
      <c r="L273" s="23">
        <v>75.3</v>
      </c>
      <c r="M273" s="23">
        <f>L273*50%</f>
        <v>37.65</v>
      </c>
      <c r="N273" s="22">
        <f>K273+M273</f>
        <v>65.34</v>
      </c>
    </row>
    <row r="274" spans="1:14" x14ac:dyDescent="0.15">
      <c r="A274" s="17" t="s">
        <v>633</v>
      </c>
      <c r="B274" s="17" t="s">
        <v>634</v>
      </c>
      <c r="C274" s="17" t="s">
        <v>22</v>
      </c>
      <c r="D274" s="17" t="s">
        <v>23</v>
      </c>
      <c r="E274" s="17" t="s">
        <v>632</v>
      </c>
      <c r="F274" s="17" t="s">
        <v>19</v>
      </c>
      <c r="G274" s="18">
        <v>15040901421</v>
      </c>
      <c r="H274" s="19">
        <v>56.71</v>
      </c>
      <c r="I274" s="19">
        <v>0</v>
      </c>
      <c r="J274" s="19">
        <f>H274+I274</f>
        <v>56.71</v>
      </c>
      <c r="K274" s="21">
        <f>J274*50%</f>
        <v>28.355</v>
      </c>
      <c r="L274" s="23">
        <v>72</v>
      </c>
      <c r="M274" s="23">
        <f>L274*50%</f>
        <v>36</v>
      </c>
      <c r="N274" s="22">
        <f>K274+M274</f>
        <v>64.355000000000004</v>
      </c>
    </row>
    <row r="275" spans="1:14" x14ac:dyDescent="0.15">
      <c r="A275" s="17" t="s">
        <v>635</v>
      </c>
      <c r="B275" s="17" t="s">
        <v>636</v>
      </c>
      <c r="C275" s="17" t="s">
        <v>22</v>
      </c>
      <c r="D275" s="17" t="s">
        <v>26</v>
      </c>
      <c r="E275" s="17" t="s">
        <v>632</v>
      </c>
      <c r="F275" s="17" t="s">
        <v>19</v>
      </c>
      <c r="G275" s="18">
        <v>15040901410</v>
      </c>
      <c r="H275" s="19">
        <v>51.68</v>
      </c>
      <c r="I275" s="19">
        <v>2.5</v>
      </c>
      <c r="J275" s="19">
        <f t="shared" si="16"/>
        <v>54.18</v>
      </c>
      <c r="K275" s="21">
        <f t="shared" si="17"/>
        <v>27.09</v>
      </c>
      <c r="L275" s="23">
        <v>63</v>
      </c>
      <c r="M275" s="23">
        <f t="shared" si="18"/>
        <v>31.5</v>
      </c>
      <c r="N275" s="22">
        <f t="shared" si="19"/>
        <v>58.59</v>
      </c>
    </row>
  </sheetData>
  <sortState ref="A3:N275">
    <sortCondition descending="1" ref="E3:E275"/>
    <sortCondition ref="F3:F275"/>
    <sortCondition descending="1" ref="N3:N275"/>
  </sortState>
  <mergeCells count="1">
    <mergeCell ref="A1:N1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M8" sqref="M8"/>
    </sheetView>
  </sheetViews>
  <sheetFormatPr defaultColWidth="9" defaultRowHeight="13.5" x14ac:dyDescent="0.15"/>
  <cols>
    <col min="4" max="4" width="6.25" customWidth="1"/>
    <col min="5" max="5" width="25.125" customWidth="1"/>
    <col min="7" max="7" width="11.125"/>
  </cols>
  <sheetData>
    <row r="1" spans="1:14" ht="25.5" x14ac:dyDescent="0.15">
      <c r="A1" s="26" t="s">
        <v>877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9.1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10" t="s">
        <v>637</v>
      </c>
      <c r="L2" s="10" t="s">
        <v>11</v>
      </c>
      <c r="M2" s="10" t="s">
        <v>12</v>
      </c>
      <c r="N2" s="10" t="s">
        <v>13</v>
      </c>
    </row>
    <row r="3" spans="1:14" x14ac:dyDescent="0.15">
      <c r="A3" s="4" t="s">
        <v>638</v>
      </c>
      <c r="B3" s="4" t="s">
        <v>639</v>
      </c>
      <c r="C3" s="4" t="s">
        <v>16</v>
      </c>
      <c r="D3" s="4" t="s">
        <v>23</v>
      </c>
      <c r="E3" s="4" t="s">
        <v>640</v>
      </c>
      <c r="F3" s="4" t="s">
        <v>19</v>
      </c>
      <c r="G3" s="5">
        <v>15040901723</v>
      </c>
      <c r="H3" s="6">
        <v>63.52</v>
      </c>
      <c r="I3" s="6">
        <v>0</v>
      </c>
      <c r="J3" s="6">
        <f>H3+I3</f>
        <v>63.52</v>
      </c>
      <c r="K3" s="11">
        <f t="shared" ref="K3:K66" si="0">J3*50%</f>
        <v>31.76</v>
      </c>
      <c r="L3" s="12">
        <v>78.8</v>
      </c>
      <c r="M3" s="12">
        <f t="shared" ref="M3:M66" si="1">L3*50%</f>
        <v>39.4</v>
      </c>
      <c r="N3" s="12">
        <f t="shared" ref="N3:N66" si="2">K3+M3</f>
        <v>71.16</v>
      </c>
    </row>
    <row r="4" spans="1:14" x14ac:dyDescent="0.15">
      <c r="A4" s="4" t="s">
        <v>641</v>
      </c>
      <c r="B4" s="4" t="s">
        <v>642</v>
      </c>
      <c r="C4" s="4" t="s">
        <v>16</v>
      </c>
      <c r="D4" s="4" t="s">
        <v>23</v>
      </c>
      <c r="E4" s="4" t="s">
        <v>640</v>
      </c>
      <c r="F4" s="4" t="s">
        <v>19</v>
      </c>
      <c r="G4" s="5">
        <v>15040901725</v>
      </c>
      <c r="H4" s="6">
        <v>54.46</v>
      </c>
      <c r="I4" s="6">
        <v>0</v>
      </c>
      <c r="J4" s="6">
        <f>H4+I4</f>
        <v>54.46</v>
      </c>
      <c r="K4" s="11">
        <f t="shared" si="0"/>
        <v>27.23</v>
      </c>
      <c r="L4" s="12">
        <v>74.2</v>
      </c>
      <c r="M4" s="12">
        <f t="shared" si="1"/>
        <v>37.1</v>
      </c>
      <c r="N4" s="12">
        <f t="shared" si="2"/>
        <v>64.33</v>
      </c>
    </row>
    <row r="5" spans="1:14" x14ac:dyDescent="0.15">
      <c r="A5" s="4" t="s">
        <v>643</v>
      </c>
      <c r="B5" s="4" t="s">
        <v>644</v>
      </c>
      <c r="C5" s="4" t="s">
        <v>16</v>
      </c>
      <c r="D5" s="4" t="s">
        <v>23</v>
      </c>
      <c r="E5" s="4" t="s">
        <v>640</v>
      </c>
      <c r="F5" s="4" t="s">
        <v>19</v>
      </c>
      <c r="G5" s="5">
        <v>15040901726</v>
      </c>
      <c r="H5" s="6">
        <v>55.95</v>
      </c>
      <c r="I5" s="6">
        <v>0</v>
      </c>
      <c r="J5" s="6">
        <f>H5+I5</f>
        <v>55.95</v>
      </c>
      <c r="K5" s="11">
        <f t="shared" si="0"/>
        <v>27.975000000000001</v>
      </c>
      <c r="L5" s="12">
        <v>70.400000000000006</v>
      </c>
      <c r="M5" s="12">
        <f t="shared" si="1"/>
        <v>35.200000000000003</v>
      </c>
      <c r="N5" s="12">
        <f t="shared" si="2"/>
        <v>63.175000000000004</v>
      </c>
    </row>
    <row r="6" spans="1:14" x14ac:dyDescent="0.15">
      <c r="A6" s="4" t="s">
        <v>645</v>
      </c>
      <c r="B6" s="4" t="s">
        <v>646</v>
      </c>
      <c r="C6" s="4" t="s">
        <v>16</v>
      </c>
      <c r="D6" s="4" t="s">
        <v>23</v>
      </c>
      <c r="E6" s="4" t="s">
        <v>640</v>
      </c>
      <c r="F6" s="4" t="s">
        <v>36</v>
      </c>
      <c r="G6" s="5">
        <v>15040901728</v>
      </c>
      <c r="H6" s="6">
        <v>62.35</v>
      </c>
      <c r="I6" s="6">
        <v>0</v>
      </c>
      <c r="J6" s="6">
        <f>H6+I6</f>
        <v>62.35</v>
      </c>
      <c r="K6" s="11">
        <f t="shared" si="0"/>
        <v>31.175000000000001</v>
      </c>
      <c r="L6" s="12">
        <v>79.8</v>
      </c>
      <c r="M6" s="12">
        <f t="shared" si="1"/>
        <v>39.9</v>
      </c>
      <c r="N6" s="12">
        <f t="shared" si="2"/>
        <v>71.075000000000003</v>
      </c>
    </row>
    <row r="7" spans="1:14" x14ac:dyDescent="0.15">
      <c r="A7" s="4" t="s">
        <v>647</v>
      </c>
      <c r="B7" s="4" t="s">
        <v>648</v>
      </c>
      <c r="C7" s="4" t="s">
        <v>16</v>
      </c>
      <c r="D7" s="4" t="s">
        <v>23</v>
      </c>
      <c r="E7" s="4" t="s">
        <v>640</v>
      </c>
      <c r="F7" s="4" t="s">
        <v>36</v>
      </c>
      <c r="G7" s="5">
        <v>15040901727</v>
      </c>
      <c r="H7" s="6">
        <v>64.64</v>
      </c>
      <c r="I7" s="6">
        <v>0</v>
      </c>
      <c r="J7" s="6">
        <f>H7+I7</f>
        <v>64.64</v>
      </c>
      <c r="K7" s="11">
        <f t="shared" si="0"/>
        <v>32.32</v>
      </c>
      <c r="L7" s="12">
        <v>76.2</v>
      </c>
      <c r="M7" s="12">
        <f t="shared" si="1"/>
        <v>38.1</v>
      </c>
      <c r="N7" s="12">
        <f t="shared" si="2"/>
        <v>70.42</v>
      </c>
    </row>
    <row r="8" spans="1:14" x14ac:dyDescent="0.15">
      <c r="A8" s="7" t="s">
        <v>649</v>
      </c>
      <c r="B8" s="7" t="s">
        <v>650</v>
      </c>
      <c r="C8" s="7" t="s">
        <v>16</v>
      </c>
      <c r="D8" s="7" t="s">
        <v>23</v>
      </c>
      <c r="E8" s="7" t="s">
        <v>651</v>
      </c>
      <c r="F8" s="7" t="s">
        <v>19</v>
      </c>
      <c r="G8" s="8">
        <v>15040901714</v>
      </c>
      <c r="H8" s="9">
        <v>66.489999999999995</v>
      </c>
      <c r="I8" s="9">
        <v>0</v>
      </c>
      <c r="J8" s="9">
        <v>66.489999999999995</v>
      </c>
      <c r="K8" s="11">
        <f t="shared" si="0"/>
        <v>33.244999999999997</v>
      </c>
      <c r="L8" s="12">
        <v>75</v>
      </c>
      <c r="M8" s="12">
        <f t="shared" si="1"/>
        <v>37.5</v>
      </c>
      <c r="N8" s="12">
        <f t="shared" si="2"/>
        <v>70.745000000000005</v>
      </c>
    </row>
    <row r="9" spans="1:14" x14ac:dyDescent="0.15">
      <c r="A9" s="7" t="s">
        <v>652</v>
      </c>
      <c r="B9" s="7" t="s">
        <v>653</v>
      </c>
      <c r="C9" s="7" t="s">
        <v>16</v>
      </c>
      <c r="D9" s="7" t="s">
        <v>23</v>
      </c>
      <c r="E9" s="7" t="s">
        <v>651</v>
      </c>
      <c r="F9" s="7" t="s">
        <v>19</v>
      </c>
      <c r="G9" s="8">
        <v>15040901712</v>
      </c>
      <c r="H9" s="9">
        <v>56.43</v>
      </c>
      <c r="I9" s="9">
        <v>0</v>
      </c>
      <c r="J9" s="9">
        <v>56.43</v>
      </c>
      <c r="K9" s="11">
        <f t="shared" si="0"/>
        <v>28.215</v>
      </c>
      <c r="L9" s="12">
        <v>76.8</v>
      </c>
      <c r="M9" s="12">
        <f t="shared" si="1"/>
        <v>38.4</v>
      </c>
      <c r="N9" s="12">
        <f t="shared" si="2"/>
        <v>66.614999999999995</v>
      </c>
    </row>
    <row r="10" spans="1:14" x14ac:dyDescent="0.15">
      <c r="A10" s="7" t="s">
        <v>654</v>
      </c>
      <c r="B10" s="7" t="s">
        <v>655</v>
      </c>
      <c r="C10" s="7" t="s">
        <v>22</v>
      </c>
      <c r="D10" s="7" t="s">
        <v>23</v>
      </c>
      <c r="E10" s="7" t="s">
        <v>651</v>
      </c>
      <c r="F10" s="7" t="s">
        <v>19</v>
      </c>
      <c r="G10" s="8">
        <v>15040901713</v>
      </c>
      <c r="H10" s="9">
        <v>53.32</v>
      </c>
      <c r="I10" s="9">
        <v>0</v>
      </c>
      <c r="J10" s="9">
        <v>53.32</v>
      </c>
      <c r="K10" s="11">
        <f t="shared" si="0"/>
        <v>26.66</v>
      </c>
      <c r="L10" s="12">
        <v>78.8</v>
      </c>
      <c r="M10" s="12">
        <f t="shared" si="1"/>
        <v>39.4</v>
      </c>
      <c r="N10" s="12">
        <f t="shared" si="2"/>
        <v>66.06</v>
      </c>
    </row>
    <row r="11" spans="1:14" x14ac:dyDescent="0.15">
      <c r="A11" s="7" t="s">
        <v>656</v>
      </c>
      <c r="B11" s="7" t="s">
        <v>657</v>
      </c>
      <c r="C11" s="7" t="s">
        <v>16</v>
      </c>
      <c r="D11" s="7" t="s">
        <v>23</v>
      </c>
      <c r="E11" s="7" t="s">
        <v>651</v>
      </c>
      <c r="F11" s="7" t="s">
        <v>19</v>
      </c>
      <c r="G11" s="8">
        <v>15040901716</v>
      </c>
      <c r="H11" s="9">
        <v>59.7</v>
      </c>
      <c r="I11" s="9">
        <v>0</v>
      </c>
      <c r="J11" s="9">
        <v>59.7</v>
      </c>
      <c r="K11" s="11">
        <f t="shared" si="0"/>
        <v>29.85</v>
      </c>
      <c r="L11" s="12">
        <v>72</v>
      </c>
      <c r="M11" s="12">
        <f t="shared" si="1"/>
        <v>36</v>
      </c>
      <c r="N11" s="12">
        <f t="shared" si="2"/>
        <v>65.849999999999994</v>
      </c>
    </row>
    <row r="12" spans="1:14" x14ac:dyDescent="0.15">
      <c r="A12" s="7" t="s">
        <v>658</v>
      </c>
      <c r="B12" s="7" t="s">
        <v>659</v>
      </c>
      <c r="C12" s="7" t="s">
        <v>16</v>
      </c>
      <c r="D12" s="7" t="s">
        <v>23</v>
      </c>
      <c r="E12" s="7" t="s">
        <v>651</v>
      </c>
      <c r="F12" s="7" t="s">
        <v>19</v>
      </c>
      <c r="G12" s="8">
        <v>15040901720</v>
      </c>
      <c r="H12" s="9">
        <v>61.16</v>
      </c>
      <c r="I12" s="9">
        <v>0</v>
      </c>
      <c r="J12" s="9">
        <v>61.16</v>
      </c>
      <c r="K12" s="11">
        <f t="shared" si="0"/>
        <v>30.58</v>
      </c>
      <c r="L12" s="12">
        <v>70.2</v>
      </c>
      <c r="M12" s="12">
        <f t="shared" si="1"/>
        <v>35.1</v>
      </c>
      <c r="N12" s="12">
        <f t="shared" si="2"/>
        <v>65.680000000000007</v>
      </c>
    </row>
    <row r="13" spans="1:14" x14ac:dyDescent="0.15">
      <c r="A13" s="7" t="s">
        <v>660</v>
      </c>
      <c r="B13" s="7" t="s">
        <v>661</v>
      </c>
      <c r="C13" s="7" t="s">
        <v>16</v>
      </c>
      <c r="D13" s="7" t="s">
        <v>23</v>
      </c>
      <c r="E13" s="7" t="s">
        <v>651</v>
      </c>
      <c r="F13" s="7" t="s">
        <v>19</v>
      </c>
      <c r="G13" s="8">
        <v>15040901719</v>
      </c>
      <c r="H13" s="9">
        <v>55.16</v>
      </c>
      <c r="I13" s="9">
        <v>0</v>
      </c>
      <c r="J13" s="9">
        <v>55.16</v>
      </c>
      <c r="K13" s="11">
        <f t="shared" si="0"/>
        <v>27.58</v>
      </c>
      <c r="L13" s="12">
        <v>67</v>
      </c>
      <c r="M13" s="12">
        <f t="shared" si="1"/>
        <v>33.5</v>
      </c>
      <c r="N13" s="12">
        <f t="shared" si="2"/>
        <v>61.08</v>
      </c>
    </row>
    <row r="14" spans="1:14" x14ac:dyDescent="0.15">
      <c r="A14" s="4" t="s">
        <v>662</v>
      </c>
      <c r="B14" s="4" t="s">
        <v>663</v>
      </c>
      <c r="C14" s="4" t="s">
        <v>16</v>
      </c>
      <c r="D14" s="4" t="s">
        <v>23</v>
      </c>
      <c r="E14" s="4" t="s">
        <v>651</v>
      </c>
      <c r="F14" s="4" t="s">
        <v>36</v>
      </c>
      <c r="G14" s="5">
        <v>15040901721</v>
      </c>
      <c r="H14" s="6">
        <v>63.75</v>
      </c>
      <c r="I14" s="6">
        <v>0</v>
      </c>
      <c r="J14" s="6">
        <f>H14+I14</f>
        <v>63.75</v>
      </c>
      <c r="K14" s="11">
        <f t="shared" si="0"/>
        <v>31.875</v>
      </c>
      <c r="L14" s="12">
        <v>75</v>
      </c>
      <c r="M14" s="12">
        <f t="shared" si="1"/>
        <v>37.5</v>
      </c>
      <c r="N14" s="12">
        <f t="shared" si="2"/>
        <v>69.375</v>
      </c>
    </row>
    <row r="15" spans="1:14" x14ac:dyDescent="0.15">
      <c r="A15" s="7" t="s">
        <v>664</v>
      </c>
      <c r="B15" s="7" t="s">
        <v>665</v>
      </c>
      <c r="C15" s="7" t="s">
        <v>16</v>
      </c>
      <c r="D15" s="7" t="s">
        <v>23</v>
      </c>
      <c r="E15" s="7" t="s">
        <v>666</v>
      </c>
      <c r="F15" s="7" t="s">
        <v>19</v>
      </c>
      <c r="G15" s="8">
        <v>15040901704</v>
      </c>
      <c r="H15" s="9">
        <v>69.83</v>
      </c>
      <c r="I15" s="9">
        <v>0</v>
      </c>
      <c r="J15" s="9">
        <v>69.83</v>
      </c>
      <c r="K15" s="11">
        <f t="shared" si="0"/>
        <v>34.914999999999999</v>
      </c>
      <c r="L15" s="12">
        <v>77.599999999999994</v>
      </c>
      <c r="M15" s="12">
        <f t="shared" si="1"/>
        <v>38.799999999999997</v>
      </c>
      <c r="N15" s="12">
        <f t="shared" si="2"/>
        <v>73.715000000000003</v>
      </c>
    </row>
    <row r="16" spans="1:14" x14ac:dyDescent="0.15">
      <c r="A16" s="7" t="s">
        <v>667</v>
      </c>
      <c r="B16" s="7" t="s">
        <v>668</v>
      </c>
      <c r="C16" s="7" t="s">
        <v>22</v>
      </c>
      <c r="D16" s="7" t="s">
        <v>23</v>
      </c>
      <c r="E16" s="7" t="s">
        <v>666</v>
      </c>
      <c r="F16" s="7" t="s">
        <v>19</v>
      </c>
      <c r="G16" s="8">
        <v>15040901702</v>
      </c>
      <c r="H16" s="9">
        <v>64.8</v>
      </c>
      <c r="I16" s="9">
        <v>0</v>
      </c>
      <c r="J16" s="9">
        <v>64.8</v>
      </c>
      <c r="K16" s="11">
        <f t="shared" si="0"/>
        <v>32.4</v>
      </c>
      <c r="L16" s="12">
        <v>81.2</v>
      </c>
      <c r="M16" s="12">
        <f t="shared" si="1"/>
        <v>40.6</v>
      </c>
      <c r="N16" s="12">
        <f t="shared" si="2"/>
        <v>73</v>
      </c>
    </row>
    <row r="17" spans="1:14" x14ac:dyDescent="0.15">
      <c r="A17" s="7" t="s">
        <v>669</v>
      </c>
      <c r="B17" s="7" t="s">
        <v>670</v>
      </c>
      <c r="C17" s="7" t="s">
        <v>22</v>
      </c>
      <c r="D17" s="7" t="s">
        <v>23</v>
      </c>
      <c r="E17" s="7" t="s">
        <v>666</v>
      </c>
      <c r="F17" s="7" t="s">
        <v>19</v>
      </c>
      <c r="G17" s="8">
        <v>15040901705</v>
      </c>
      <c r="H17" s="9">
        <v>61.7</v>
      </c>
      <c r="I17" s="9">
        <v>0</v>
      </c>
      <c r="J17" s="9">
        <v>61.7</v>
      </c>
      <c r="K17" s="11">
        <f t="shared" si="0"/>
        <v>30.85</v>
      </c>
      <c r="L17" s="12">
        <v>79.400000000000006</v>
      </c>
      <c r="M17" s="12">
        <f t="shared" si="1"/>
        <v>39.700000000000003</v>
      </c>
      <c r="N17" s="12">
        <f t="shared" si="2"/>
        <v>70.550000000000011</v>
      </c>
    </row>
    <row r="18" spans="1:14" x14ac:dyDescent="0.15">
      <c r="A18" s="7" t="s">
        <v>671</v>
      </c>
      <c r="B18" s="7" t="s">
        <v>672</v>
      </c>
      <c r="C18" s="7" t="s">
        <v>16</v>
      </c>
      <c r="D18" s="7" t="s">
        <v>23</v>
      </c>
      <c r="E18" s="7" t="s">
        <v>666</v>
      </c>
      <c r="F18" s="7" t="s">
        <v>19</v>
      </c>
      <c r="G18" s="8">
        <v>15040901709</v>
      </c>
      <c r="H18" s="9">
        <v>53.16</v>
      </c>
      <c r="I18" s="9">
        <v>0</v>
      </c>
      <c r="J18" s="9">
        <v>53.16</v>
      </c>
      <c r="K18" s="11">
        <f t="shared" si="0"/>
        <v>26.58</v>
      </c>
      <c r="L18" s="12">
        <v>79.599999999999994</v>
      </c>
      <c r="M18" s="12">
        <f t="shared" si="1"/>
        <v>39.799999999999997</v>
      </c>
      <c r="N18" s="12">
        <f t="shared" si="2"/>
        <v>66.38</v>
      </c>
    </row>
    <row r="19" spans="1:14" x14ac:dyDescent="0.15">
      <c r="A19" s="7" t="s">
        <v>673</v>
      </c>
      <c r="B19" s="7" t="s">
        <v>674</v>
      </c>
      <c r="C19" s="7" t="s">
        <v>16</v>
      </c>
      <c r="D19" s="7" t="s">
        <v>23</v>
      </c>
      <c r="E19" s="7" t="s">
        <v>666</v>
      </c>
      <c r="F19" s="7" t="s">
        <v>19</v>
      </c>
      <c r="G19" s="8">
        <v>15040901706</v>
      </c>
      <c r="H19" s="9">
        <v>56.04</v>
      </c>
      <c r="I19" s="9">
        <v>0</v>
      </c>
      <c r="J19" s="9">
        <v>56.04</v>
      </c>
      <c r="K19" s="11">
        <f t="shared" si="0"/>
        <v>28.02</v>
      </c>
      <c r="L19" s="12">
        <v>73.599999999999994</v>
      </c>
      <c r="M19" s="12">
        <f t="shared" si="1"/>
        <v>36.799999999999997</v>
      </c>
      <c r="N19" s="12">
        <f t="shared" si="2"/>
        <v>64.819999999999993</v>
      </c>
    </row>
    <row r="20" spans="1:14" x14ac:dyDescent="0.15">
      <c r="A20" s="7" t="s">
        <v>675</v>
      </c>
      <c r="B20" s="7" t="s">
        <v>676</v>
      </c>
      <c r="C20" s="7" t="s">
        <v>22</v>
      </c>
      <c r="D20" s="7" t="s">
        <v>23</v>
      </c>
      <c r="E20" s="7" t="s">
        <v>666</v>
      </c>
      <c r="F20" s="7" t="s">
        <v>19</v>
      </c>
      <c r="G20" s="8">
        <v>15040901707</v>
      </c>
      <c r="H20" s="9">
        <v>55.62</v>
      </c>
      <c r="I20" s="9">
        <v>0</v>
      </c>
      <c r="J20" s="9">
        <v>55.62</v>
      </c>
      <c r="K20" s="11">
        <f t="shared" si="0"/>
        <v>27.81</v>
      </c>
      <c r="L20" s="12">
        <v>73.599999999999994</v>
      </c>
      <c r="M20" s="12">
        <f t="shared" si="1"/>
        <v>36.799999999999997</v>
      </c>
      <c r="N20" s="12">
        <f t="shared" si="2"/>
        <v>64.61</v>
      </c>
    </row>
    <row r="21" spans="1:14" x14ac:dyDescent="0.15">
      <c r="A21" s="4" t="s">
        <v>677</v>
      </c>
      <c r="B21" s="4" t="s">
        <v>678</v>
      </c>
      <c r="C21" s="4" t="s">
        <v>16</v>
      </c>
      <c r="D21" s="4" t="s">
        <v>23</v>
      </c>
      <c r="E21" s="4" t="s">
        <v>666</v>
      </c>
      <c r="F21" s="4" t="s">
        <v>36</v>
      </c>
      <c r="G21" s="5">
        <v>15040901710</v>
      </c>
      <c r="H21" s="6">
        <v>53.93</v>
      </c>
      <c r="I21" s="6">
        <v>0</v>
      </c>
      <c r="J21" s="6">
        <f t="shared" ref="J21:J84" si="3">H21+I21</f>
        <v>53.93</v>
      </c>
      <c r="K21" s="11">
        <f t="shared" si="0"/>
        <v>26.965</v>
      </c>
      <c r="L21" s="12">
        <v>72.599999999999994</v>
      </c>
      <c r="M21" s="12">
        <f t="shared" si="1"/>
        <v>36.299999999999997</v>
      </c>
      <c r="N21" s="12">
        <f t="shared" si="2"/>
        <v>63.265000000000001</v>
      </c>
    </row>
    <row r="22" spans="1:14" x14ac:dyDescent="0.15">
      <c r="A22" s="4" t="s">
        <v>679</v>
      </c>
      <c r="B22" s="4" t="s">
        <v>680</v>
      </c>
      <c r="C22" s="4" t="s">
        <v>16</v>
      </c>
      <c r="D22" s="4" t="s">
        <v>23</v>
      </c>
      <c r="E22" s="4" t="s">
        <v>666</v>
      </c>
      <c r="F22" s="4" t="s">
        <v>36</v>
      </c>
      <c r="G22" s="5">
        <v>15040901711</v>
      </c>
      <c r="H22" s="6">
        <v>67.819999999999993</v>
      </c>
      <c r="I22" s="6">
        <v>0</v>
      </c>
      <c r="J22" s="6">
        <f t="shared" si="3"/>
        <v>67.819999999999993</v>
      </c>
      <c r="K22" s="11">
        <f t="shared" si="0"/>
        <v>33.909999999999997</v>
      </c>
      <c r="L22" s="12">
        <v>0</v>
      </c>
      <c r="M22" s="12">
        <f t="shared" si="1"/>
        <v>0</v>
      </c>
      <c r="N22" s="12">
        <f t="shared" si="2"/>
        <v>33.909999999999997</v>
      </c>
    </row>
    <row r="23" spans="1:14" x14ac:dyDescent="0.15">
      <c r="A23" s="4" t="s">
        <v>681</v>
      </c>
      <c r="B23" s="4" t="s">
        <v>682</v>
      </c>
      <c r="C23" s="4" t="s">
        <v>22</v>
      </c>
      <c r="D23" s="4" t="s">
        <v>23</v>
      </c>
      <c r="E23" s="4" t="s">
        <v>683</v>
      </c>
      <c r="F23" s="4" t="s">
        <v>19</v>
      </c>
      <c r="G23" s="5">
        <v>15040901619</v>
      </c>
      <c r="H23" s="6">
        <v>63.6</v>
      </c>
      <c r="I23" s="6">
        <v>0</v>
      </c>
      <c r="J23" s="6">
        <f t="shared" si="3"/>
        <v>63.6</v>
      </c>
      <c r="K23" s="11">
        <f t="shared" si="0"/>
        <v>31.8</v>
      </c>
      <c r="L23" s="12">
        <v>78.400000000000006</v>
      </c>
      <c r="M23" s="12">
        <f t="shared" si="1"/>
        <v>39.200000000000003</v>
      </c>
      <c r="N23" s="12">
        <f t="shared" si="2"/>
        <v>71</v>
      </c>
    </row>
    <row r="24" spans="1:14" x14ac:dyDescent="0.15">
      <c r="A24" s="4" t="s">
        <v>684</v>
      </c>
      <c r="B24" s="4" t="s">
        <v>685</v>
      </c>
      <c r="C24" s="4" t="s">
        <v>16</v>
      </c>
      <c r="D24" s="4" t="s">
        <v>23</v>
      </c>
      <c r="E24" s="4" t="s">
        <v>683</v>
      </c>
      <c r="F24" s="4" t="s">
        <v>19</v>
      </c>
      <c r="G24" s="5">
        <v>15040901620</v>
      </c>
      <c r="H24" s="6">
        <v>63.19</v>
      </c>
      <c r="I24" s="6">
        <v>0</v>
      </c>
      <c r="J24" s="6">
        <f t="shared" si="3"/>
        <v>63.19</v>
      </c>
      <c r="K24" s="11">
        <f t="shared" si="0"/>
        <v>31.594999999999999</v>
      </c>
      <c r="L24" s="12">
        <v>74.2</v>
      </c>
      <c r="M24" s="12">
        <f t="shared" si="1"/>
        <v>37.1</v>
      </c>
      <c r="N24" s="12">
        <f t="shared" si="2"/>
        <v>68.694999999999993</v>
      </c>
    </row>
    <row r="25" spans="1:14" x14ac:dyDescent="0.15">
      <c r="A25" s="4" t="s">
        <v>686</v>
      </c>
      <c r="B25" s="4" t="s">
        <v>687</v>
      </c>
      <c r="C25" s="4" t="s">
        <v>16</v>
      </c>
      <c r="D25" s="4" t="s">
        <v>23</v>
      </c>
      <c r="E25" s="4" t="s">
        <v>683</v>
      </c>
      <c r="F25" s="4" t="s">
        <v>36</v>
      </c>
      <c r="G25" s="5">
        <v>15040901625</v>
      </c>
      <c r="H25" s="6">
        <v>67.3</v>
      </c>
      <c r="I25" s="6">
        <v>0</v>
      </c>
      <c r="J25" s="6">
        <f t="shared" si="3"/>
        <v>67.3</v>
      </c>
      <c r="K25" s="11">
        <f t="shared" si="0"/>
        <v>33.65</v>
      </c>
      <c r="L25" s="12">
        <v>76.599999999999994</v>
      </c>
      <c r="M25" s="12">
        <f t="shared" si="1"/>
        <v>38.299999999999997</v>
      </c>
      <c r="N25" s="12">
        <f t="shared" si="2"/>
        <v>71.949999999999989</v>
      </c>
    </row>
    <row r="26" spans="1:14" x14ac:dyDescent="0.15">
      <c r="A26" s="4" t="s">
        <v>688</v>
      </c>
      <c r="B26" s="4" t="s">
        <v>689</v>
      </c>
      <c r="C26" s="4" t="s">
        <v>16</v>
      </c>
      <c r="D26" s="4" t="s">
        <v>23</v>
      </c>
      <c r="E26" s="4" t="s">
        <v>683</v>
      </c>
      <c r="F26" s="4" t="s">
        <v>36</v>
      </c>
      <c r="G26" s="5">
        <v>15040901628</v>
      </c>
      <c r="H26" s="6">
        <v>69.62</v>
      </c>
      <c r="I26" s="6">
        <v>0</v>
      </c>
      <c r="J26" s="6">
        <f t="shared" si="3"/>
        <v>69.62</v>
      </c>
      <c r="K26" s="11">
        <f t="shared" si="0"/>
        <v>34.81</v>
      </c>
      <c r="L26" s="12">
        <v>72.599999999999994</v>
      </c>
      <c r="M26" s="12">
        <f t="shared" si="1"/>
        <v>36.299999999999997</v>
      </c>
      <c r="N26" s="12">
        <f t="shared" si="2"/>
        <v>71.11</v>
      </c>
    </row>
    <row r="27" spans="1:14" x14ac:dyDescent="0.15">
      <c r="A27" s="4" t="s">
        <v>690</v>
      </c>
      <c r="B27" s="4" t="s">
        <v>691</v>
      </c>
      <c r="C27" s="4" t="s">
        <v>16</v>
      </c>
      <c r="D27" s="4" t="s">
        <v>23</v>
      </c>
      <c r="E27" s="4" t="s">
        <v>683</v>
      </c>
      <c r="F27" s="4" t="s">
        <v>36</v>
      </c>
      <c r="G27" s="5">
        <v>15040901621</v>
      </c>
      <c r="H27" s="6">
        <v>62.4</v>
      </c>
      <c r="I27" s="6">
        <v>0</v>
      </c>
      <c r="J27" s="6">
        <f t="shared" si="3"/>
        <v>62.4</v>
      </c>
      <c r="K27" s="11">
        <f t="shared" si="0"/>
        <v>31.2</v>
      </c>
      <c r="L27" s="12">
        <v>70.2</v>
      </c>
      <c r="M27" s="12">
        <f t="shared" si="1"/>
        <v>35.1</v>
      </c>
      <c r="N27" s="12">
        <f t="shared" si="2"/>
        <v>66.3</v>
      </c>
    </row>
    <row r="28" spans="1:14" x14ac:dyDescent="0.15">
      <c r="A28" s="4" t="s">
        <v>692</v>
      </c>
      <c r="B28" s="4" t="s">
        <v>693</v>
      </c>
      <c r="C28" s="4" t="s">
        <v>22</v>
      </c>
      <c r="D28" s="4" t="s">
        <v>23</v>
      </c>
      <c r="E28" s="4" t="s">
        <v>694</v>
      </c>
      <c r="F28" s="4" t="s">
        <v>19</v>
      </c>
      <c r="G28" s="5">
        <v>15040902314</v>
      </c>
      <c r="H28" s="6">
        <v>60.22</v>
      </c>
      <c r="I28" s="6">
        <v>0</v>
      </c>
      <c r="J28" s="6">
        <f t="shared" si="3"/>
        <v>60.22</v>
      </c>
      <c r="K28" s="11">
        <f t="shared" si="0"/>
        <v>30.11</v>
      </c>
      <c r="L28" s="13">
        <v>67</v>
      </c>
      <c r="M28" s="13">
        <f t="shared" si="1"/>
        <v>33.5</v>
      </c>
      <c r="N28" s="13">
        <f t="shared" si="2"/>
        <v>63.61</v>
      </c>
    </row>
    <row r="29" spans="1:14" x14ac:dyDescent="0.15">
      <c r="A29" s="4" t="s">
        <v>695</v>
      </c>
      <c r="B29" s="4" t="s">
        <v>696</v>
      </c>
      <c r="C29" s="4" t="s">
        <v>16</v>
      </c>
      <c r="D29" s="4" t="s">
        <v>23</v>
      </c>
      <c r="E29" s="4" t="s">
        <v>694</v>
      </c>
      <c r="F29" s="4" t="s">
        <v>19</v>
      </c>
      <c r="G29" s="5">
        <v>15040902308</v>
      </c>
      <c r="H29" s="6">
        <v>59.62</v>
      </c>
      <c r="I29" s="6">
        <v>0</v>
      </c>
      <c r="J29" s="6">
        <f t="shared" si="3"/>
        <v>59.62</v>
      </c>
      <c r="K29" s="11">
        <f t="shared" si="0"/>
        <v>29.81</v>
      </c>
      <c r="L29" s="13">
        <v>65.2</v>
      </c>
      <c r="M29" s="13">
        <f t="shared" si="1"/>
        <v>32.6</v>
      </c>
      <c r="N29" s="13">
        <f t="shared" si="2"/>
        <v>62.41</v>
      </c>
    </row>
    <row r="30" spans="1:14" x14ac:dyDescent="0.15">
      <c r="A30" s="4" t="s">
        <v>697</v>
      </c>
      <c r="B30" s="4" t="s">
        <v>698</v>
      </c>
      <c r="C30" s="4" t="s">
        <v>16</v>
      </c>
      <c r="D30" s="4" t="s">
        <v>23</v>
      </c>
      <c r="E30" s="4" t="s">
        <v>694</v>
      </c>
      <c r="F30" s="4" t="s">
        <v>19</v>
      </c>
      <c r="G30" s="5">
        <v>15040902311</v>
      </c>
      <c r="H30" s="6">
        <v>48.08</v>
      </c>
      <c r="I30" s="6">
        <v>0</v>
      </c>
      <c r="J30" s="6">
        <f t="shared" si="3"/>
        <v>48.08</v>
      </c>
      <c r="K30" s="11">
        <f t="shared" si="0"/>
        <v>24.04</v>
      </c>
      <c r="L30" s="13">
        <v>65.8</v>
      </c>
      <c r="M30" s="13">
        <f t="shared" si="1"/>
        <v>32.9</v>
      </c>
      <c r="N30" s="13">
        <f t="shared" si="2"/>
        <v>56.94</v>
      </c>
    </row>
    <row r="31" spans="1:14" x14ac:dyDescent="0.15">
      <c r="A31" s="4" t="s">
        <v>699</v>
      </c>
      <c r="B31" s="4" t="s">
        <v>700</v>
      </c>
      <c r="C31" s="4" t="s">
        <v>16</v>
      </c>
      <c r="D31" s="4" t="s">
        <v>23</v>
      </c>
      <c r="E31" s="4" t="s">
        <v>694</v>
      </c>
      <c r="F31" s="4" t="s">
        <v>19</v>
      </c>
      <c r="G31" s="5">
        <v>15040902310</v>
      </c>
      <c r="H31" s="6">
        <v>51.28</v>
      </c>
      <c r="I31" s="6">
        <v>0</v>
      </c>
      <c r="J31" s="6">
        <f t="shared" si="3"/>
        <v>51.28</v>
      </c>
      <c r="K31" s="11">
        <f t="shared" si="0"/>
        <v>25.64</v>
      </c>
      <c r="L31" s="13">
        <v>54.7</v>
      </c>
      <c r="M31" s="13">
        <f t="shared" si="1"/>
        <v>27.35</v>
      </c>
      <c r="N31" s="13">
        <f t="shared" si="2"/>
        <v>52.99</v>
      </c>
    </row>
    <row r="32" spans="1:14" x14ac:dyDescent="0.15">
      <c r="A32" s="4" t="s">
        <v>701</v>
      </c>
      <c r="B32" s="4" t="s">
        <v>702</v>
      </c>
      <c r="C32" s="4" t="s">
        <v>22</v>
      </c>
      <c r="D32" s="4" t="s">
        <v>23</v>
      </c>
      <c r="E32" s="4" t="s">
        <v>694</v>
      </c>
      <c r="F32" s="4" t="s">
        <v>19</v>
      </c>
      <c r="G32" s="5">
        <v>15040902313</v>
      </c>
      <c r="H32" s="6">
        <v>41.61</v>
      </c>
      <c r="I32" s="6">
        <v>0</v>
      </c>
      <c r="J32" s="6">
        <f t="shared" si="3"/>
        <v>41.61</v>
      </c>
      <c r="K32" s="11">
        <f t="shared" si="0"/>
        <v>20.805</v>
      </c>
      <c r="L32" s="13">
        <v>58.2</v>
      </c>
      <c r="M32" s="13">
        <f t="shared" si="1"/>
        <v>29.1</v>
      </c>
      <c r="N32" s="13">
        <f t="shared" si="2"/>
        <v>49.905000000000001</v>
      </c>
    </row>
    <row r="33" spans="1:14" x14ac:dyDescent="0.15">
      <c r="A33" s="4" t="s">
        <v>703</v>
      </c>
      <c r="B33" s="4" t="s">
        <v>338</v>
      </c>
      <c r="C33" s="4" t="s">
        <v>22</v>
      </c>
      <c r="D33" s="4" t="s">
        <v>23</v>
      </c>
      <c r="E33" s="4" t="s">
        <v>694</v>
      </c>
      <c r="F33" s="4" t="s">
        <v>36</v>
      </c>
      <c r="G33" s="5">
        <v>15040902318</v>
      </c>
      <c r="H33" s="6">
        <v>57.51</v>
      </c>
      <c r="I33" s="6">
        <v>0</v>
      </c>
      <c r="J33" s="6">
        <f t="shared" si="3"/>
        <v>57.51</v>
      </c>
      <c r="K33" s="11">
        <f t="shared" si="0"/>
        <v>28.754999999999999</v>
      </c>
      <c r="L33" s="12">
        <v>78.400000000000006</v>
      </c>
      <c r="M33" s="12">
        <f t="shared" si="1"/>
        <v>39.200000000000003</v>
      </c>
      <c r="N33" s="12">
        <f t="shared" si="2"/>
        <v>67.954999999999998</v>
      </c>
    </row>
    <row r="34" spans="1:14" x14ac:dyDescent="0.15">
      <c r="A34" s="4" t="s">
        <v>704</v>
      </c>
      <c r="B34" s="4" t="s">
        <v>705</v>
      </c>
      <c r="C34" s="4" t="s">
        <v>16</v>
      </c>
      <c r="D34" s="4" t="s">
        <v>23</v>
      </c>
      <c r="E34" s="4" t="s">
        <v>694</v>
      </c>
      <c r="F34" s="4" t="s">
        <v>36</v>
      </c>
      <c r="G34" s="5">
        <v>15040902317</v>
      </c>
      <c r="H34" s="6">
        <v>51.42</v>
      </c>
      <c r="I34" s="6">
        <v>0</v>
      </c>
      <c r="J34" s="6">
        <f t="shared" si="3"/>
        <v>51.42</v>
      </c>
      <c r="K34" s="11">
        <f t="shared" si="0"/>
        <v>25.71</v>
      </c>
      <c r="L34" s="12">
        <v>71.2</v>
      </c>
      <c r="M34" s="12">
        <f t="shared" si="1"/>
        <v>35.6</v>
      </c>
      <c r="N34" s="12">
        <f t="shared" si="2"/>
        <v>61.31</v>
      </c>
    </row>
    <row r="35" spans="1:14" x14ac:dyDescent="0.15">
      <c r="A35" s="4" t="s">
        <v>706</v>
      </c>
      <c r="B35" s="4" t="s">
        <v>707</v>
      </c>
      <c r="C35" s="4" t="s">
        <v>22</v>
      </c>
      <c r="D35" s="4" t="s">
        <v>23</v>
      </c>
      <c r="E35" s="4" t="s">
        <v>708</v>
      </c>
      <c r="F35" s="4" t="s">
        <v>19</v>
      </c>
      <c r="G35" s="5">
        <v>15040902302</v>
      </c>
      <c r="H35" s="6">
        <v>69.58</v>
      </c>
      <c r="I35" s="6">
        <v>0</v>
      </c>
      <c r="J35" s="6">
        <f t="shared" si="3"/>
        <v>69.58</v>
      </c>
      <c r="K35" s="11">
        <f t="shared" si="0"/>
        <v>34.79</v>
      </c>
      <c r="L35" s="12">
        <v>77.599999999999994</v>
      </c>
      <c r="M35" s="12">
        <f t="shared" si="1"/>
        <v>38.799999999999997</v>
      </c>
      <c r="N35" s="12">
        <f t="shared" si="2"/>
        <v>73.59</v>
      </c>
    </row>
    <row r="36" spans="1:14" x14ac:dyDescent="0.15">
      <c r="A36" s="4" t="s">
        <v>709</v>
      </c>
      <c r="B36" s="4" t="s">
        <v>710</v>
      </c>
      <c r="C36" s="4" t="s">
        <v>16</v>
      </c>
      <c r="D36" s="4" t="s">
        <v>26</v>
      </c>
      <c r="E36" s="4" t="s">
        <v>708</v>
      </c>
      <c r="F36" s="4" t="s">
        <v>19</v>
      </c>
      <c r="G36" s="5">
        <v>15040902218</v>
      </c>
      <c r="H36" s="6">
        <v>62.26</v>
      </c>
      <c r="I36" s="6">
        <v>2.5</v>
      </c>
      <c r="J36" s="6">
        <f t="shared" si="3"/>
        <v>64.759999999999991</v>
      </c>
      <c r="K36" s="11">
        <f t="shared" si="0"/>
        <v>32.379999999999995</v>
      </c>
      <c r="L36" s="12">
        <v>77</v>
      </c>
      <c r="M36" s="12">
        <f t="shared" si="1"/>
        <v>38.5</v>
      </c>
      <c r="N36" s="12">
        <f t="shared" si="2"/>
        <v>70.88</v>
      </c>
    </row>
    <row r="37" spans="1:14" x14ac:dyDescent="0.15">
      <c r="A37" s="4" t="s">
        <v>711</v>
      </c>
      <c r="B37" s="4" t="s">
        <v>712</v>
      </c>
      <c r="C37" s="4" t="s">
        <v>16</v>
      </c>
      <c r="D37" s="4" t="s">
        <v>23</v>
      </c>
      <c r="E37" s="4" t="s">
        <v>708</v>
      </c>
      <c r="F37" s="4" t="s">
        <v>19</v>
      </c>
      <c r="G37" s="5">
        <v>15040902221</v>
      </c>
      <c r="H37" s="6">
        <v>59.48</v>
      </c>
      <c r="I37" s="6">
        <v>0</v>
      </c>
      <c r="J37" s="6">
        <f t="shared" si="3"/>
        <v>59.48</v>
      </c>
      <c r="K37" s="11">
        <f t="shared" si="0"/>
        <v>29.74</v>
      </c>
      <c r="L37" s="12">
        <v>80.599999999999994</v>
      </c>
      <c r="M37" s="12">
        <f t="shared" si="1"/>
        <v>40.299999999999997</v>
      </c>
      <c r="N37" s="12">
        <f t="shared" si="2"/>
        <v>70.039999999999992</v>
      </c>
    </row>
    <row r="38" spans="1:14" x14ac:dyDescent="0.15">
      <c r="A38" s="4" t="s">
        <v>713</v>
      </c>
      <c r="B38" s="4" t="s">
        <v>714</v>
      </c>
      <c r="C38" s="4" t="s">
        <v>22</v>
      </c>
      <c r="D38" s="4" t="s">
        <v>23</v>
      </c>
      <c r="E38" s="4" t="s">
        <v>708</v>
      </c>
      <c r="F38" s="4" t="s">
        <v>19</v>
      </c>
      <c r="G38" s="5">
        <v>15040902225</v>
      </c>
      <c r="H38" s="6">
        <v>63.23</v>
      </c>
      <c r="I38" s="6">
        <v>0</v>
      </c>
      <c r="J38" s="6">
        <f t="shared" si="3"/>
        <v>63.23</v>
      </c>
      <c r="K38" s="11">
        <f t="shared" si="0"/>
        <v>31.614999999999998</v>
      </c>
      <c r="L38" s="12">
        <v>75.38</v>
      </c>
      <c r="M38" s="12">
        <f t="shared" si="1"/>
        <v>37.69</v>
      </c>
      <c r="N38" s="12">
        <f t="shared" si="2"/>
        <v>69.304999999999993</v>
      </c>
    </row>
    <row r="39" spans="1:14" x14ac:dyDescent="0.15">
      <c r="A39" s="4" t="s">
        <v>715</v>
      </c>
      <c r="B39" s="4" t="s">
        <v>716</v>
      </c>
      <c r="C39" s="4" t="s">
        <v>16</v>
      </c>
      <c r="D39" s="4" t="s">
        <v>23</v>
      </c>
      <c r="E39" s="4" t="s">
        <v>708</v>
      </c>
      <c r="F39" s="4" t="s">
        <v>19</v>
      </c>
      <c r="G39" s="5">
        <v>15040902223</v>
      </c>
      <c r="H39" s="6">
        <v>59.04</v>
      </c>
      <c r="I39" s="6">
        <v>0</v>
      </c>
      <c r="J39" s="6">
        <f t="shared" si="3"/>
        <v>59.04</v>
      </c>
      <c r="K39" s="11">
        <f t="shared" si="0"/>
        <v>29.52</v>
      </c>
      <c r="L39" s="12">
        <v>65</v>
      </c>
      <c r="M39" s="12">
        <f t="shared" si="1"/>
        <v>32.5</v>
      </c>
      <c r="N39" s="12">
        <f t="shared" si="2"/>
        <v>62.019999999999996</v>
      </c>
    </row>
    <row r="40" spans="1:14" x14ac:dyDescent="0.15">
      <c r="A40" s="4" t="s">
        <v>717</v>
      </c>
      <c r="B40" s="4" t="s">
        <v>718</v>
      </c>
      <c r="C40" s="4" t="s">
        <v>22</v>
      </c>
      <c r="D40" s="4" t="s">
        <v>17</v>
      </c>
      <c r="E40" s="4" t="s">
        <v>708</v>
      </c>
      <c r="F40" s="4" t="s">
        <v>43</v>
      </c>
      <c r="G40" s="5">
        <v>15040902305</v>
      </c>
      <c r="H40" s="6">
        <v>65.87</v>
      </c>
      <c r="I40" s="6">
        <v>0</v>
      </c>
      <c r="J40" s="6">
        <f t="shared" si="3"/>
        <v>65.87</v>
      </c>
      <c r="K40" s="11">
        <f t="shared" si="0"/>
        <v>32.935000000000002</v>
      </c>
      <c r="L40" s="12">
        <v>79.599999999999994</v>
      </c>
      <c r="M40" s="12">
        <f t="shared" si="1"/>
        <v>39.799999999999997</v>
      </c>
      <c r="N40" s="12">
        <f t="shared" si="2"/>
        <v>72.734999999999999</v>
      </c>
    </row>
    <row r="41" spans="1:14" x14ac:dyDescent="0.15">
      <c r="A41" s="4" t="s">
        <v>719</v>
      </c>
      <c r="B41" s="4" t="s">
        <v>720</v>
      </c>
      <c r="C41" s="4" t="s">
        <v>16</v>
      </c>
      <c r="D41" s="4" t="s">
        <v>88</v>
      </c>
      <c r="E41" s="4" t="s">
        <v>708</v>
      </c>
      <c r="F41" s="4" t="s">
        <v>43</v>
      </c>
      <c r="G41" s="5">
        <v>15040902303</v>
      </c>
      <c r="H41" s="6">
        <v>63.83</v>
      </c>
      <c r="I41" s="6">
        <v>0</v>
      </c>
      <c r="J41" s="6">
        <f t="shared" si="3"/>
        <v>63.83</v>
      </c>
      <c r="K41" s="11">
        <f t="shared" si="0"/>
        <v>31.914999999999999</v>
      </c>
      <c r="L41" s="12">
        <v>78</v>
      </c>
      <c r="M41" s="12">
        <f t="shared" si="1"/>
        <v>39</v>
      </c>
      <c r="N41" s="12">
        <f t="shared" si="2"/>
        <v>70.914999999999992</v>
      </c>
    </row>
    <row r="42" spans="1:14" x14ac:dyDescent="0.15">
      <c r="A42" s="4" t="s">
        <v>721</v>
      </c>
      <c r="B42" s="4" t="s">
        <v>722</v>
      </c>
      <c r="C42" s="4" t="s">
        <v>22</v>
      </c>
      <c r="D42" s="4" t="s">
        <v>23</v>
      </c>
      <c r="E42" s="4" t="s">
        <v>708</v>
      </c>
      <c r="F42" s="4" t="s">
        <v>43</v>
      </c>
      <c r="G42" s="5">
        <v>15040902306</v>
      </c>
      <c r="H42" s="6">
        <v>54.31</v>
      </c>
      <c r="I42" s="6">
        <v>0</v>
      </c>
      <c r="J42" s="6">
        <f t="shared" si="3"/>
        <v>54.31</v>
      </c>
      <c r="K42" s="11">
        <f t="shared" si="0"/>
        <v>27.155000000000001</v>
      </c>
      <c r="L42" s="12">
        <v>77</v>
      </c>
      <c r="M42" s="12">
        <f t="shared" si="1"/>
        <v>38.5</v>
      </c>
      <c r="N42" s="12">
        <f t="shared" si="2"/>
        <v>65.655000000000001</v>
      </c>
    </row>
    <row r="43" spans="1:14" x14ac:dyDescent="0.15">
      <c r="A43" s="4" t="s">
        <v>723</v>
      </c>
      <c r="B43" s="4" t="s">
        <v>724</v>
      </c>
      <c r="C43" s="4" t="s">
        <v>22</v>
      </c>
      <c r="D43" s="4" t="s">
        <v>23</v>
      </c>
      <c r="E43" s="4" t="s">
        <v>708</v>
      </c>
      <c r="F43" s="4" t="s">
        <v>43</v>
      </c>
      <c r="G43" s="5">
        <v>15040902304</v>
      </c>
      <c r="H43" s="6">
        <v>48.35</v>
      </c>
      <c r="I43" s="6">
        <v>0</v>
      </c>
      <c r="J43" s="6">
        <f t="shared" si="3"/>
        <v>48.35</v>
      </c>
      <c r="K43" s="11">
        <f t="shared" si="0"/>
        <v>24.175000000000001</v>
      </c>
      <c r="L43" s="12">
        <v>68.599999999999994</v>
      </c>
      <c r="M43" s="12">
        <f t="shared" si="1"/>
        <v>34.299999999999997</v>
      </c>
      <c r="N43" s="12">
        <f t="shared" si="2"/>
        <v>58.474999999999994</v>
      </c>
    </row>
    <row r="44" spans="1:14" x14ac:dyDescent="0.15">
      <c r="A44" s="4" t="s">
        <v>725</v>
      </c>
      <c r="B44" s="4" t="s">
        <v>726</v>
      </c>
      <c r="C44" s="4" t="s">
        <v>16</v>
      </c>
      <c r="D44" s="4" t="s">
        <v>23</v>
      </c>
      <c r="E44" s="4" t="s">
        <v>708</v>
      </c>
      <c r="F44" s="4" t="s">
        <v>43</v>
      </c>
      <c r="G44" s="5">
        <v>15040902307</v>
      </c>
      <c r="H44" s="6">
        <v>40.54</v>
      </c>
      <c r="I44" s="6">
        <v>0</v>
      </c>
      <c r="J44" s="6">
        <f t="shared" si="3"/>
        <v>40.54</v>
      </c>
      <c r="K44" s="11">
        <f t="shared" si="0"/>
        <v>20.27</v>
      </c>
      <c r="L44" s="12">
        <v>61</v>
      </c>
      <c r="M44" s="12">
        <f t="shared" si="1"/>
        <v>30.5</v>
      </c>
      <c r="N44" s="12">
        <f t="shared" si="2"/>
        <v>50.769999999999996</v>
      </c>
    </row>
    <row r="45" spans="1:14" x14ac:dyDescent="0.15">
      <c r="A45" s="4" t="s">
        <v>727</v>
      </c>
      <c r="B45" s="4" t="s">
        <v>728</v>
      </c>
      <c r="C45" s="4" t="s">
        <v>22</v>
      </c>
      <c r="D45" s="4" t="s">
        <v>23</v>
      </c>
      <c r="E45" s="4" t="s">
        <v>729</v>
      </c>
      <c r="F45" s="4" t="s">
        <v>19</v>
      </c>
      <c r="G45" s="5">
        <v>15040902023</v>
      </c>
      <c r="H45" s="6">
        <v>59.59</v>
      </c>
      <c r="I45" s="6">
        <v>0</v>
      </c>
      <c r="J45" s="6">
        <f t="shared" si="3"/>
        <v>59.59</v>
      </c>
      <c r="K45" s="11">
        <f t="shared" si="0"/>
        <v>29.795000000000002</v>
      </c>
      <c r="L45" s="12">
        <v>79</v>
      </c>
      <c r="M45" s="12">
        <f t="shared" si="1"/>
        <v>39.5</v>
      </c>
      <c r="N45" s="12">
        <f t="shared" si="2"/>
        <v>69.295000000000002</v>
      </c>
    </row>
    <row r="46" spans="1:14" x14ac:dyDescent="0.15">
      <c r="A46" s="4" t="s">
        <v>730</v>
      </c>
      <c r="B46" s="4" t="s">
        <v>731</v>
      </c>
      <c r="C46" s="4" t="s">
        <v>22</v>
      </c>
      <c r="D46" s="4" t="s">
        <v>26</v>
      </c>
      <c r="E46" s="4" t="s">
        <v>729</v>
      </c>
      <c r="F46" s="4" t="s">
        <v>19</v>
      </c>
      <c r="G46" s="5">
        <v>15040902125</v>
      </c>
      <c r="H46" s="6">
        <v>56.16</v>
      </c>
      <c r="I46" s="6">
        <v>2.5</v>
      </c>
      <c r="J46" s="6">
        <f t="shared" si="3"/>
        <v>58.66</v>
      </c>
      <c r="K46" s="11">
        <f t="shared" si="0"/>
        <v>29.33</v>
      </c>
      <c r="L46" s="12">
        <v>79.400000000000006</v>
      </c>
      <c r="M46" s="12">
        <f t="shared" si="1"/>
        <v>39.700000000000003</v>
      </c>
      <c r="N46" s="12">
        <f t="shared" si="2"/>
        <v>69.03</v>
      </c>
    </row>
    <row r="47" spans="1:14" x14ac:dyDescent="0.15">
      <c r="A47" s="4" t="s">
        <v>732</v>
      </c>
      <c r="B47" s="4" t="s">
        <v>733</v>
      </c>
      <c r="C47" s="4" t="s">
        <v>16</v>
      </c>
      <c r="D47" s="4" t="s">
        <v>23</v>
      </c>
      <c r="E47" s="4" t="s">
        <v>729</v>
      </c>
      <c r="F47" s="4" t="s">
        <v>19</v>
      </c>
      <c r="G47" s="5">
        <v>15040902104</v>
      </c>
      <c r="H47" s="6">
        <v>61.73</v>
      </c>
      <c r="I47" s="6">
        <v>0</v>
      </c>
      <c r="J47" s="6">
        <f t="shared" si="3"/>
        <v>61.73</v>
      </c>
      <c r="K47" s="11">
        <f t="shared" si="0"/>
        <v>30.864999999999998</v>
      </c>
      <c r="L47" s="12">
        <v>75.8</v>
      </c>
      <c r="M47" s="12">
        <f t="shared" si="1"/>
        <v>37.9</v>
      </c>
      <c r="N47" s="12">
        <f t="shared" si="2"/>
        <v>68.765000000000001</v>
      </c>
    </row>
    <row r="48" spans="1:14" x14ac:dyDescent="0.15">
      <c r="A48" s="4" t="s">
        <v>734</v>
      </c>
      <c r="B48" s="4" t="s">
        <v>735</v>
      </c>
      <c r="C48" s="4" t="s">
        <v>16</v>
      </c>
      <c r="D48" s="4" t="s">
        <v>23</v>
      </c>
      <c r="E48" s="4" t="s">
        <v>729</v>
      </c>
      <c r="F48" s="4" t="s">
        <v>19</v>
      </c>
      <c r="G48" s="5">
        <v>15040902115</v>
      </c>
      <c r="H48" s="6">
        <v>59.79</v>
      </c>
      <c r="I48" s="6">
        <v>0</v>
      </c>
      <c r="J48" s="6">
        <f t="shared" si="3"/>
        <v>59.79</v>
      </c>
      <c r="K48" s="11">
        <f t="shared" si="0"/>
        <v>29.895</v>
      </c>
      <c r="L48" s="12">
        <v>75</v>
      </c>
      <c r="M48" s="12">
        <f t="shared" si="1"/>
        <v>37.5</v>
      </c>
      <c r="N48" s="12">
        <f t="shared" si="2"/>
        <v>67.394999999999996</v>
      </c>
    </row>
    <row r="49" spans="1:14" x14ac:dyDescent="0.15">
      <c r="A49" s="4" t="s">
        <v>736</v>
      </c>
      <c r="B49" s="4" t="s">
        <v>737</v>
      </c>
      <c r="C49" s="4" t="s">
        <v>16</v>
      </c>
      <c r="D49" s="4" t="s">
        <v>23</v>
      </c>
      <c r="E49" s="4" t="s">
        <v>729</v>
      </c>
      <c r="F49" s="4" t="s">
        <v>19</v>
      </c>
      <c r="G49" s="5">
        <v>15040902101</v>
      </c>
      <c r="H49" s="6">
        <v>62.43</v>
      </c>
      <c r="I49" s="6">
        <v>0</v>
      </c>
      <c r="J49" s="6">
        <f t="shared" si="3"/>
        <v>62.43</v>
      </c>
      <c r="K49" s="11">
        <f t="shared" si="0"/>
        <v>31.215</v>
      </c>
      <c r="L49" s="12">
        <v>67.599999999999994</v>
      </c>
      <c r="M49" s="12">
        <f t="shared" si="1"/>
        <v>33.799999999999997</v>
      </c>
      <c r="N49" s="12">
        <f t="shared" si="2"/>
        <v>65.015000000000001</v>
      </c>
    </row>
    <row r="50" spans="1:14" x14ac:dyDescent="0.15">
      <c r="A50" s="4" t="s">
        <v>738</v>
      </c>
      <c r="B50" s="4" t="s">
        <v>739</v>
      </c>
      <c r="C50" s="4" t="s">
        <v>22</v>
      </c>
      <c r="D50" s="4" t="s">
        <v>23</v>
      </c>
      <c r="E50" s="4" t="s">
        <v>729</v>
      </c>
      <c r="F50" s="4" t="s">
        <v>19</v>
      </c>
      <c r="G50" s="5">
        <v>15040902025</v>
      </c>
      <c r="H50" s="6">
        <v>58.87</v>
      </c>
      <c r="I50" s="6">
        <v>0</v>
      </c>
      <c r="J50" s="6">
        <f t="shared" si="3"/>
        <v>58.87</v>
      </c>
      <c r="K50" s="11">
        <f t="shared" si="0"/>
        <v>29.434999999999999</v>
      </c>
      <c r="L50" s="12">
        <v>70.599999999999994</v>
      </c>
      <c r="M50" s="12">
        <f t="shared" si="1"/>
        <v>35.299999999999997</v>
      </c>
      <c r="N50" s="12">
        <f t="shared" si="2"/>
        <v>64.734999999999999</v>
      </c>
    </row>
    <row r="51" spans="1:14" x14ac:dyDescent="0.15">
      <c r="A51" s="4" t="s">
        <v>740</v>
      </c>
      <c r="B51" s="4" t="s">
        <v>291</v>
      </c>
      <c r="C51" s="4" t="s">
        <v>16</v>
      </c>
      <c r="D51" s="4" t="s">
        <v>23</v>
      </c>
      <c r="E51" s="4" t="s">
        <v>729</v>
      </c>
      <c r="F51" s="4" t="s">
        <v>19</v>
      </c>
      <c r="G51" s="5">
        <v>15040902124</v>
      </c>
      <c r="H51" s="6">
        <v>60.56</v>
      </c>
      <c r="I51" s="6">
        <v>0</v>
      </c>
      <c r="J51" s="6">
        <f t="shared" si="3"/>
        <v>60.56</v>
      </c>
      <c r="K51" s="11">
        <f t="shared" si="0"/>
        <v>30.28</v>
      </c>
      <c r="L51" s="12">
        <v>68.400000000000006</v>
      </c>
      <c r="M51" s="12">
        <f t="shared" si="1"/>
        <v>34.200000000000003</v>
      </c>
      <c r="N51" s="12">
        <f t="shared" si="2"/>
        <v>64.48</v>
      </c>
    </row>
    <row r="52" spans="1:14" x14ac:dyDescent="0.15">
      <c r="A52" s="4" t="s">
        <v>741</v>
      </c>
      <c r="B52" s="4" t="s">
        <v>742</v>
      </c>
      <c r="C52" s="4" t="s">
        <v>16</v>
      </c>
      <c r="D52" s="4" t="s">
        <v>23</v>
      </c>
      <c r="E52" s="4" t="s">
        <v>729</v>
      </c>
      <c r="F52" s="4" t="s">
        <v>19</v>
      </c>
      <c r="G52" s="5">
        <v>15040902028</v>
      </c>
      <c r="H52" s="6">
        <v>59.79</v>
      </c>
      <c r="I52" s="6">
        <v>0</v>
      </c>
      <c r="J52" s="6">
        <f t="shared" si="3"/>
        <v>59.79</v>
      </c>
      <c r="K52" s="11">
        <f t="shared" si="0"/>
        <v>29.895</v>
      </c>
      <c r="L52" s="12">
        <v>68.400000000000006</v>
      </c>
      <c r="M52" s="12">
        <f t="shared" si="1"/>
        <v>34.200000000000003</v>
      </c>
      <c r="N52" s="12">
        <f t="shared" si="2"/>
        <v>64.094999999999999</v>
      </c>
    </row>
    <row r="53" spans="1:14" x14ac:dyDescent="0.15">
      <c r="A53" s="4" t="s">
        <v>743</v>
      </c>
      <c r="B53" s="4" t="s">
        <v>744</v>
      </c>
      <c r="C53" s="4" t="s">
        <v>16</v>
      </c>
      <c r="D53" s="4" t="s">
        <v>23</v>
      </c>
      <c r="E53" s="4" t="s">
        <v>729</v>
      </c>
      <c r="F53" s="4" t="s">
        <v>19</v>
      </c>
      <c r="G53" s="5">
        <v>15040902123</v>
      </c>
      <c r="H53" s="6">
        <v>59.72</v>
      </c>
      <c r="I53" s="6">
        <v>0</v>
      </c>
      <c r="J53" s="6">
        <f t="shared" si="3"/>
        <v>59.72</v>
      </c>
      <c r="K53" s="11">
        <f t="shared" si="0"/>
        <v>29.86</v>
      </c>
      <c r="L53" s="12">
        <v>47.6</v>
      </c>
      <c r="M53" s="12">
        <f t="shared" si="1"/>
        <v>23.8</v>
      </c>
      <c r="N53" s="12">
        <f t="shared" si="2"/>
        <v>53.66</v>
      </c>
    </row>
    <row r="54" spans="1:14" x14ac:dyDescent="0.15">
      <c r="A54" s="4" t="s">
        <v>745</v>
      </c>
      <c r="B54" s="4" t="s">
        <v>746</v>
      </c>
      <c r="C54" s="4" t="s">
        <v>16</v>
      </c>
      <c r="D54" s="4" t="s">
        <v>23</v>
      </c>
      <c r="E54" s="4" t="s">
        <v>729</v>
      </c>
      <c r="F54" s="4" t="s">
        <v>36</v>
      </c>
      <c r="G54" s="5">
        <v>15040902130</v>
      </c>
      <c r="H54" s="6">
        <v>67.41</v>
      </c>
      <c r="I54" s="6">
        <v>0</v>
      </c>
      <c r="J54" s="6">
        <f t="shared" si="3"/>
        <v>67.41</v>
      </c>
      <c r="K54" s="11">
        <f t="shared" si="0"/>
        <v>33.704999999999998</v>
      </c>
      <c r="L54" s="12">
        <v>79.239999999999995</v>
      </c>
      <c r="M54" s="12">
        <f t="shared" si="1"/>
        <v>39.619999999999997</v>
      </c>
      <c r="N54" s="12">
        <f t="shared" si="2"/>
        <v>73.324999999999989</v>
      </c>
    </row>
    <row r="55" spans="1:14" x14ac:dyDescent="0.15">
      <c r="A55" s="4" t="s">
        <v>747</v>
      </c>
      <c r="B55" s="4" t="s">
        <v>748</v>
      </c>
      <c r="C55" s="4" t="s">
        <v>16</v>
      </c>
      <c r="D55" s="4" t="s">
        <v>23</v>
      </c>
      <c r="E55" s="4" t="s">
        <v>729</v>
      </c>
      <c r="F55" s="4" t="s">
        <v>36</v>
      </c>
      <c r="G55" s="5">
        <v>15040902201</v>
      </c>
      <c r="H55" s="6">
        <v>62.02</v>
      </c>
      <c r="I55" s="6">
        <v>0</v>
      </c>
      <c r="J55" s="6">
        <f t="shared" si="3"/>
        <v>62.02</v>
      </c>
      <c r="K55" s="11">
        <f t="shared" si="0"/>
        <v>31.01</v>
      </c>
      <c r="L55" s="12">
        <v>82.2</v>
      </c>
      <c r="M55" s="12">
        <f t="shared" si="1"/>
        <v>41.1</v>
      </c>
      <c r="N55" s="12">
        <f t="shared" si="2"/>
        <v>72.11</v>
      </c>
    </row>
    <row r="56" spans="1:14" x14ac:dyDescent="0.15">
      <c r="A56" s="4" t="s">
        <v>749</v>
      </c>
      <c r="B56" s="4" t="s">
        <v>750</v>
      </c>
      <c r="C56" s="4" t="s">
        <v>22</v>
      </c>
      <c r="D56" s="4" t="s">
        <v>88</v>
      </c>
      <c r="E56" s="4" t="s">
        <v>729</v>
      </c>
      <c r="F56" s="4" t="s">
        <v>36</v>
      </c>
      <c r="G56" s="5">
        <v>15040902127</v>
      </c>
      <c r="H56" s="6">
        <v>62.43</v>
      </c>
      <c r="I56" s="6">
        <v>0</v>
      </c>
      <c r="J56" s="6">
        <f t="shared" si="3"/>
        <v>62.43</v>
      </c>
      <c r="K56" s="11">
        <f t="shared" si="0"/>
        <v>31.215</v>
      </c>
      <c r="L56" s="12">
        <v>80.8</v>
      </c>
      <c r="M56" s="12">
        <f t="shared" si="1"/>
        <v>40.4</v>
      </c>
      <c r="N56" s="12">
        <f t="shared" si="2"/>
        <v>71.614999999999995</v>
      </c>
    </row>
    <row r="57" spans="1:14" x14ac:dyDescent="0.15">
      <c r="A57" s="4" t="s">
        <v>751</v>
      </c>
      <c r="B57" s="4" t="s">
        <v>752</v>
      </c>
      <c r="C57" s="4" t="s">
        <v>16</v>
      </c>
      <c r="D57" s="4" t="s">
        <v>23</v>
      </c>
      <c r="E57" s="4" t="s">
        <v>729</v>
      </c>
      <c r="F57" s="4" t="s">
        <v>36</v>
      </c>
      <c r="G57" s="5">
        <v>15040902206</v>
      </c>
      <c r="H57" s="6">
        <v>64.48</v>
      </c>
      <c r="I57" s="6">
        <v>0</v>
      </c>
      <c r="J57" s="6">
        <f t="shared" si="3"/>
        <v>64.48</v>
      </c>
      <c r="K57" s="11">
        <f t="shared" si="0"/>
        <v>32.24</v>
      </c>
      <c r="L57" s="12">
        <v>78.400000000000006</v>
      </c>
      <c r="M57" s="12">
        <f t="shared" si="1"/>
        <v>39.200000000000003</v>
      </c>
      <c r="N57" s="12">
        <f t="shared" si="2"/>
        <v>71.44</v>
      </c>
    </row>
    <row r="58" spans="1:14" x14ac:dyDescent="0.15">
      <c r="A58" s="4" t="s">
        <v>753</v>
      </c>
      <c r="B58" s="4" t="s">
        <v>754</v>
      </c>
      <c r="C58" s="4" t="s">
        <v>16</v>
      </c>
      <c r="D58" s="4" t="s">
        <v>26</v>
      </c>
      <c r="E58" s="4" t="s">
        <v>729</v>
      </c>
      <c r="F58" s="4" t="s">
        <v>36</v>
      </c>
      <c r="G58" s="5">
        <v>15040902213</v>
      </c>
      <c r="H58" s="6">
        <v>64.7</v>
      </c>
      <c r="I58" s="6">
        <v>2.5</v>
      </c>
      <c r="J58" s="6">
        <f t="shared" si="3"/>
        <v>67.2</v>
      </c>
      <c r="K58" s="11">
        <f t="shared" si="0"/>
        <v>33.6</v>
      </c>
      <c r="L58" s="12">
        <v>75.2</v>
      </c>
      <c r="M58" s="12">
        <f t="shared" si="1"/>
        <v>37.6</v>
      </c>
      <c r="N58" s="12">
        <f t="shared" si="2"/>
        <v>71.2</v>
      </c>
    </row>
    <row r="59" spans="1:14" x14ac:dyDescent="0.15">
      <c r="A59" s="4" t="s">
        <v>755</v>
      </c>
      <c r="B59" s="4" t="s">
        <v>756</v>
      </c>
      <c r="C59" s="4" t="s">
        <v>22</v>
      </c>
      <c r="D59" s="4" t="s">
        <v>26</v>
      </c>
      <c r="E59" s="4" t="s">
        <v>729</v>
      </c>
      <c r="F59" s="4" t="s">
        <v>36</v>
      </c>
      <c r="G59" s="5">
        <v>15040902203</v>
      </c>
      <c r="H59" s="6">
        <v>56.23</v>
      </c>
      <c r="I59" s="6">
        <v>2.5</v>
      </c>
      <c r="J59" s="6">
        <f t="shared" si="3"/>
        <v>58.73</v>
      </c>
      <c r="K59" s="11">
        <f t="shared" si="0"/>
        <v>29.364999999999998</v>
      </c>
      <c r="L59" s="12">
        <v>79.8</v>
      </c>
      <c r="M59" s="12">
        <f t="shared" si="1"/>
        <v>39.9</v>
      </c>
      <c r="N59" s="12">
        <f t="shared" si="2"/>
        <v>69.265000000000001</v>
      </c>
    </row>
    <row r="60" spans="1:14" x14ac:dyDescent="0.15">
      <c r="A60" s="4" t="s">
        <v>757</v>
      </c>
      <c r="B60" s="4" t="s">
        <v>758</v>
      </c>
      <c r="C60" s="4" t="s">
        <v>16</v>
      </c>
      <c r="D60" s="4" t="s">
        <v>23</v>
      </c>
      <c r="E60" s="4" t="s">
        <v>729</v>
      </c>
      <c r="F60" s="4" t="s">
        <v>36</v>
      </c>
      <c r="G60" s="5">
        <v>15040902210</v>
      </c>
      <c r="H60" s="6">
        <v>60.01</v>
      </c>
      <c r="I60" s="6">
        <v>0</v>
      </c>
      <c r="J60" s="6">
        <f t="shared" si="3"/>
        <v>60.01</v>
      </c>
      <c r="K60" s="11">
        <f t="shared" si="0"/>
        <v>30.004999999999999</v>
      </c>
      <c r="L60" s="12">
        <v>77.400000000000006</v>
      </c>
      <c r="M60" s="12">
        <f t="shared" si="1"/>
        <v>38.700000000000003</v>
      </c>
      <c r="N60" s="12">
        <f t="shared" si="2"/>
        <v>68.704999999999998</v>
      </c>
    </row>
    <row r="61" spans="1:14" x14ac:dyDescent="0.15">
      <c r="A61" s="25" t="s">
        <v>875</v>
      </c>
      <c r="B61" s="4" t="s">
        <v>759</v>
      </c>
      <c r="C61" s="4" t="s">
        <v>16</v>
      </c>
      <c r="D61" s="4" t="s">
        <v>23</v>
      </c>
      <c r="E61" s="4" t="s">
        <v>729</v>
      </c>
      <c r="F61" s="4" t="s">
        <v>36</v>
      </c>
      <c r="G61" s="5">
        <v>15040902204</v>
      </c>
      <c r="H61" s="6">
        <v>67.67</v>
      </c>
      <c r="I61" s="6">
        <v>0</v>
      </c>
      <c r="J61" s="6">
        <f t="shared" si="3"/>
        <v>67.67</v>
      </c>
      <c r="K61" s="11">
        <f t="shared" si="0"/>
        <v>33.835000000000001</v>
      </c>
      <c r="L61" s="12">
        <v>69.2</v>
      </c>
      <c r="M61" s="12">
        <f t="shared" si="1"/>
        <v>34.6</v>
      </c>
      <c r="N61" s="12">
        <f t="shared" si="2"/>
        <v>68.435000000000002</v>
      </c>
    </row>
    <row r="62" spans="1:14" x14ac:dyDescent="0.15">
      <c r="A62" s="4" t="s">
        <v>760</v>
      </c>
      <c r="B62" s="4" t="s">
        <v>761</v>
      </c>
      <c r="C62" s="4" t="s">
        <v>22</v>
      </c>
      <c r="D62" s="4" t="s">
        <v>23</v>
      </c>
      <c r="E62" s="4" t="s">
        <v>729</v>
      </c>
      <c r="F62" s="4" t="s">
        <v>36</v>
      </c>
      <c r="G62" s="5">
        <v>15040902212</v>
      </c>
      <c r="H62" s="6">
        <v>60.64</v>
      </c>
      <c r="I62" s="6">
        <v>0</v>
      </c>
      <c r="J62" s="6">
        <f t="shared" si="3"/>
        <v>60.64</v>
      </c>
      <c r="K62" s="11">
        <f t="shared" si="0"/>
        <v>30.32</v>
      </c>
      <c r="L62" s="12">
        <v>74.8</v>
      </c>
      <c r="M62" s="12">
        <f t="shared" si="1"/>
        <v>37.4</v>
      </c>
      <c r="N62" s="12">
        <f t="shared" si="2"/>
        <v>67.72</v>
      </c>
    </row>
    <row r="63" spans="1:14" x14ac:dyDescent="0.15">
      <c r="A63" s="4" t="s">
        <v>762</v>
      </c>
      <c r="B63" s="4" t="s">
        <v>763</v>
      </c>
      <c r="C63" s="4" t="s">
        <v>22</v>
      </c>
      <c r="D63" s="4" t="s">
        <v>23</v>
      </c>
      <c r="E63" s="4" t="s">
        <v>764</v>
      </c>
      <c r="F63" s="4" t="s">
        <v>19</v>
      </c>
      <c r="G63" s="5">
        <v>15040901926</v>
      </c>
      <c r="H63" s="6">
        <v>61.66</v>
      </c>
      <c r="I63" s="6">
        <v>0</v>
      </c>
      <c r="J63" s="6">
        <f t="shared" si="3"/>
        <v>61.66</v>
      </c>
      <c r="K63" s="11">
        <f t="shared" si="0"/>
        <v>30.83</v>
      </c>
      <c r="L63" s="13">
        <v>83.2</v>
      </c>
      <c r="M63" s="13">
        <f t="shared" si="1"/>
        <v>41.6</v>
      </c>
      <c r="N63" s="13">
        <f t="shared" si="2"/>
        <v>72.430000000000007</v>
      </c>
    </row>
    <row r="64" spans="1:14" x14ac:dyDescent="0.15">
      <c r="A64" s="4" t="s">
        <v>765</v>
      </c>
      <c r="B64" s="4" t="s">
        <v>766</v>
      </c>
      <c r="C64" s="4" t="s">
        <v>16</v>
      </c>
      <c r="D64" s="4" t="s">
        <v>23</v>
      </c>
      <c r="E64" s="4" t="s">
        <v>764</v>
      </c>
      <c r="F64" s="4" t="s">
        <v>19</v>
      </c>
      <c r="G64" s="5">
        <v>15040901917</v>
      </c>
      <c r="H64" s="6">
        <v>62.04</v>
      </c>
      <c r="I64" s="6">
        <v>0</v>
      </c>
      <c r="J64" s="6">
        <f t="shared" si="3"/>
        <v>62.04</v>
      </c>
      <c r="K64" s="11">
        <f t="shared" si="0"/>
        <v>31.02</v>
      </c>
      <c r="L64" s="13">
        <v>82.8</v>
      </c>
      <c r="M64" s="13">
        <f t="shared" si="1"/>
        <v>41.4</v>
      </c>
      <c r="N64" s="13">
        <f t="shared" si="2"/>
        <v>72.42</v>
      </c>
    </row>
    <row r="65" spans="1:14" x14ac:dyDescent="0.15">
      <c r="A65" s="4" t="s">
        <v>767</v>
      </c>
      <c r="B65" s="4" t="s">
        <v>768</v>
      </c>
      <c r="C65" s="4" t="s">
        <v>16</v>
      </c>
      <c r="D65" s="4" t="s">
        <v>23</v>
      </c>
      <c r="E65" s="4" t="s">
        <v>764</v>
      </c>
      <c r="F65" s="4" t="s">
        <v>19</v>
      </c>
      <c r="G65" s="5">
        <v>15040902003</v>
      </c>
      <c r="H65" s="6">
        <v>66.72</v>
      </c>
      <c r="I65" s="6">
        <v>0</v>
      </c>
      <c r="J65" s="6">
        <f t="shared" si="3"/>
        <v>66.72</v>
      </c>
      <c r="K65" s="11">
        <f t="shared" si="0"/>
        <v>33.36</v>
      </c>
      <c r="L65" s="13">
        <v>75.8</v>
      </c>
      <c r="M65" s="13">
        <f t="shared" si="1"/>
        <v>37.9</v>
      </c>
      <c r="N65" s="13">
        <f t="shared" si="2"/>
        <v>71.259999999999991</v>
      </c>
    </row>
    <row r="66" spans="1:14" x14ac:dyDescent="0.15">
      <c r="A66" s="4" t="s">
        <v>769</v>
      </c>
      <c r="B66" s="4" t="s">
        <v>770</v>
      </c>
      <c r="C66" s="4" t="s">
        <v>22</v>
      </c>
      <c r="D66" s="4" t="s">
        <v>23</v>
      </c>
      <c r="E66" s="4" t="s">
        <v>764</v>
      </c>
      <c r="F66" s="4" t="s">
        <v>19</v>
      </c>
      <c r="G66" s="5">
        <v>15040901920</v>
      </c>
      <c r="H66" s="6">
        <v>62.47</v>
      </c>
      <c r="I66" s="6">
        <v>0</v>
      </c>
      <c r="J66" s="6">
        <f t="shared" si="3"/>
        <v>62.47</v>
      </c>
      <c r="K66" s="11">
        <f t="shared" si="0"/>
        <v>31.234999999999999</v>
      </c>
      <c r="L66" s="13">
        <v>76.599999999999994</v>
      </c>
      <c r="M66" s="13">
        <f t="shared" si="1"/>
        <v>38.299999999999997</v>
      </c>
      <c r="N66" s="13">
        <f t="shared" si="2"/>
        <v>69.534999999999997</v>
      </c>
    </row>
    <row r="67" spans="1:14" x14ac:dyDescent="0.15">
      <c r="A67" s="4" t="s">
        <v>771</v>
      </c>
      <c r="B67" s="4" t="s">
        <v>772</v>
      </c>
      <c r="C67" s="4" t="s">
        <v>22</v>
      </c>
      <c r="D67" s="4" t="s">
        <v>23</v>
      </c>
      <c r="E67" s="4" t="s">
        <v>764</v>
      </c>
      <c r="F67" s="4" t="s">
        <v>19</v>
      </c>
      <c r="G67" s="5">
        <v>15040901925</v>
      </c>
      <c r="H67" s="6">
        <v>64.989999999999995</v>
      </c>
      <c r="I67" s="6">
        <v>0</v>
      </c>
      <c r="J67" s="6">
        <f t="shared" si="3"/>
        <v>64.989999999999995</v>
      </c>
      <c r="K67" s="11">
        <f t="shared" ref="K67:K116" si="4">J67*50%</f>
        <v>32.494999999999997</v>
      </c>
      <c r="L67" s="13">
        <v>70.599999999999994</v>
      </c>
      <c r="M67" s="13">
        <f t="shared" ref="M67:M116" si="5">L67*50%</f>
        <v>35.299999999999997</v>
      </c>
      <c r="N67" s="13">
        <f t="shared" ref="N67:N116" si="6">K67+M67</f>
        <v>67.794999999999987</v>
      </c>
    </row>
    <row r="68" spans="1:14" x14ac:dyDescent="0.15">
      <c r="A68" s="4" t="s">
        <v>773</v>
      </c>
      <c r="B68" s="4" t="s">
        <v>774</v>
      </c>
      <c r="C68" s="4" t="s">
        <v>22</v>
      </c>
      <c r="D68" s="4" t="s">
        <v>23</v>
      </c>
      <c r="E68" s="4" t="s">
        <v>764</v>
      </c>
      <c r="F68" s="4" t="s">
        <v>19</v>
      </c>
      <c r="G68" s="5">
        <v>15040901923</v>
      </c>
      <c r="H68" s="6">
        <v>62.02</v>
      </c>
      <c r="I68" s="6">
        <v>0</v>
      </c>
      <c r="J68" s="6">
        <f t="shared" si="3"/>
        <v>62.02</v>
      </c>
      <c r="K68" s="11">
        <f t="shared" si="4"/>
        <v>31.01</v>
      </c>
      <c r="L68" s="13">
        <v>73.400000000000006</v>
      </c>
      <c r="M68" s="13">
        <f t="shared" si="5"/>
        <v>36.700000000000003</v>
      </c>
      <c r="N68" s="13">
        <f t="shared" si="6"/>
        <v>67.710000000000008</v>
      </c>
    </row>
    <row r="69" spans="1:14" x14ac:dyDescent="0.15">
      <c r="A69" s="4" t="s">
        <v>775</v>
      </c>
      <c r="B69" s="4" t="s">
        <v>776</v>
      </c>
      <c r="C69" s="4" t="s">
        <v>16</v>
      </c>
      <c r="D69" s="4" t="s">
        <v>23</v>
      </c>
      <c r="E69" s="4" t="s">
        <v>764</v>
      </c>
      <c r="F69" s="4" t="s">
        <v>36</v>
      </c>
      <c r="G69" s="5">
        <v>15040902017</v>
      </c>
      <c r="H69" s="6">
        <v>61.99</v>
      </c>
      <c r="I69" s="6">
        <v>0</v>
      </c>
      <c r="J69" s="6">
        <f t="shared" si="3"/>
        <v>61.99</v>
      </c>
      <c r="K69" s="11">
        <f t="shared" si="4"/>
        <v>30.995000000000001</v>
      </c>
      <c r="L69" s="13">
        <v>81</v>
      </c>
      <c r="M69" s="13">
        <f t="shared" si="5"/>
        <v>40.5</v>
      </c>
      <c r="N69" s="13">
        <f t="shared" si="6"/>
        <v>71.495000000000005</v>
      </c>
    </row>
    <row r="70" spans="1:14" x14ac:dyDescent="0.15">
      <c r="A70" s="4" t="s">
        <v>777</v>
      </c>
      <c r="B70" s="4" t="s">
        <v>551</v>
      </c>
      <c r="C70" s="4" t="s">
        <v>22</v>
      </c>
      <c r="D70" s="4" t="s">
        <v>23</v>
      </c>
      <c r="E70" s="4" t="s">
        <v>764</v>
      </c>
      <c r="F70" s="4" t="s">
        <v>36</v>
      </c>
      <c r="G70" s="5">
        <v>15040902015</v>
      </c>
      <c r="H70" s="6">
        <v>56.19</v>
      </c>
      <c r="I70" s="6">
        <v>0</v>
      </c>
      <c r="J70" s="6">
        <f t="shared" si="3"/>
        <v>56.19</v>
      </c>
      <c r="K70" s="11">
        <f t="shared" si="4"/>
        <v>28.094999999999999</v>
      </c>
      <c r="L70" s="13">
        <v>59.6</v>
      </c>
      <c r="M70" s="13">
        <f t="shared" si="5"/>
        <v>29.8</v>
      </c>
      <c r="N70" s="13">
        <f t="shared" si="6"/>
        <v>57.894999999999996</v>
      </c>
    </row>
    <row r="71" spans="1:14" x14ac:dyDescent="0.15">
      <c r="A71" s="4" t="s">
        <v>778</v>
      </c>
      <c r="B71" s="4" t="s">
        <v>779</v>
      </c>
      <c r="C71" s="4" t="s">
        <v>22</v>
      </c>
      <c r="D71" s="4" t="s">
        <v>26</v>
      </c>
      <c r="E71" s="4" t="s">
        <v>764</v>
      </c>
      <c r="F71" s="4" t="s">
        <v>36</v>
      </c>
      <c r="G71" s="5">
        <v>15040902018</v>
      </c>
      <c r="H71" s="6">
        <v>46.24</v>
      </c>
      <c r="I71" s="6">
        <v>2.5</v>
      </c>
      <c r="J71" s="6">
        <f t="shared" si="3"/>
        <v>48.74</v>
      </c>
      <c r="K71" s="11">
        <f t="shared" si="4"/>
        <v>24.37</v>
      </c>
      <c r="L71" s="13">
        <v>0.6</v>
      </c>
      <c r="M71" s="13">
        <f t="shared" si="5"/>
        <v>0.3</v>
      </c>
      <c r="N71" s="13">
        <f t="shared" si="6"/>
        <v>24.67</v>
      </c>
    </row>
    <row r="72" spans="1:14" x14ac:dyDescent="0.15">
      <c r="A72" s="4" t="s">
        <v>780</v>
      </c>
      <c r="B72" s="4" t="s">
        <v>781</v>
      </c>
      <c r="C72" s="4" t="s">
        <v>16</v>
      </c>
      <c r="D72" s="4" t="s">
        <v>23</v>
      </c>
      <c r="E72" s="4" t="s">
        <v>782</v>
      </c>
      <c r="F72" s="4" t="s">
        <v>36</v>
      </c>
      <c r="G72" s="5">
        <v>15040902322</v>
      </c>
      <c r="H72" s="6">
        <v>63.65</v>
      </c>
      <c r="I72" s="6">
        <v>0</v>
      </c>
      <c r="J72" s="6">
        <f t="shared" si="3"/>
        <v>63.65</v>
      </c>
      <c r="K72" s="11">
        <f t="shared" si="4"/>
        <v>31.824999999999999</v>
      </c>
      <c r="L72" s="13">
        <v>84.4</v>
      </c>
      <c r="M72" s="13">
        <f t="shared" si="5"/>
        <v>42.2</v>
      </c>
      <c r="N72" s="13">
        <f t="shared" si="6"/>
        <v>74.025000000000006</v>
      </c>
    </row>
    <row r="73" spans="1:14" x14ac:dyDescent="0.15">
      <c r="A73" s="4" t="s">
        <v>783</v>
      </c>
      <c r="B73" s="4" t="s">
        <v>784</v>
      </c>
      <c r="C73" s="4" t="s">
        <v>22</v>
      </c>
      <c r="D73" s="4" t="s">
        <v>23</v>
      </c>
      <c r="E73" s="4" t="s">
        <v>782</v>
      </c>
      <c r="F73" s="4" t="s">
        <v>36</v>
      </c>
      <c r="G73" s="5">
        <v>15040902329</v>
      </c>
      <c r="H73" s="6">
        <v>67.819999999999993</v>
      </c>
      <c r="I73" s="6">
        <v>0</v>
      </c>
      <c r="J73" s="6">
        <f t="shared" si="3"/>
        <v>67.819999999999993</v>
      </c>
      <c r="K73" s="11">
        <f t="shared" si="4"/>
        <v>33.909999999999997</v>
      </c>
      <c r="L73" s="13">
        <v>72.8</v>
      </c>
      <c r="M73" s="13">
        <f t="shared" si="5"/>
        <v>36.4</v>
      </c>
      <c r="N73" s="13">
        <f t="shared" si="6"/>
        <v>70.31</v>
      </c>
    </row>
    <row r="74" spans="1:14" x14ac:dyDescent="0.15">
      <c r="A74" s="4" t="s">
        <v>785</v>
      </c>
      <c r="B74" s="4" t="s">
        <v>786</v>
      </c>
      <c r="C74" s="4" t="s">
        <v>22</v>
      </c>
      <c r="D74" s="4" t="s">
        <v>23</v>
      </c>
      <c r="E74" s="4" t="s">
        <v>782</v>
      </c>
      <c r="F74" s="4" t="s">
        <v>36</v>
      </c>
      <c r="G74" s="5">
        <v>15040902328</v>
      </c>
      <c r="H74" s="6">
        <v>68.22</v>
      </c>
      <c r="I74" s="6">
        <v>0</v>
      </c>
      <c r="J74" s="6">
        <f t="shared" si="3"/>
        <v>68.22</v>
      </c>
      <c r="K74" s="11">
        <f t="shared" si="4"/>
        <v>34.11</v>
      </c>
      <c r="L74" s="13">
        <v>69.599999999999994</v>
      </c>
      <c r="M74" s="13">
        <f t="shared" si="5"/>
        <v>34.799999999999997</v>
      </c>
      <c r="N74" s="13">
        <f t="shared" si="6"/>
        <v>68.91</v>
      </c>
    </row>
    <row r="75" spans="1:14" x14ac:dyDescent="0.15">
      <c r="A75" s="4" t="s">
        <v>787</v>
      </c>
      <c r="B75" s="4" t="s">
        <v>788</v>
      </c>
      <c r="C75" s="4" t="s">
        <v>22</v>
      </c>
      <c r="D75" s="4" t="s">
        <v>23</v>
      </c>
      <c r="E75" s="4" t="s">
        <v>782</v>
      </c>
      <c r="F75" s="4" t="s">
        <v>36</v>
      </c>
      <c r="G75" s="5">
        <v>15040902324</v>
      </c>
      <c r="H75" s="6">
        <v>58.41</v>
      </c>
      <c r="I75" s="6">
        <v>0</v>
      </c>
      <c r="J75" s="6">
        <f t="shared" si="3"/>
        <v>58.41</v>
      </c>
      <c r="K75" s="11">
        <f t="shared" si="4"/>
        <v>29.204999999999998</v>
      </c>
      <c r="L75" s="13">
        <v>61.7</v>
      </c>
      <c r="M75" s="13">
        <f t="shared" si="5"/>
        <v>30.85</v>
      </c>
      <c r="N75" s="13">
        <f t="shared" si="6"/>
        <v>60.055</v>
      </c>
    </row>
    <row r="76" spans="1:14" x14ac:dyDescent="0.15">
      <c r="A76" s="4" t="s">
        <v>789</v>
      </c>
      <c r="B76" s="4" t="s">
        <v>790</v>
      </c>
      <c r="C76" s="4" t="s">
        <v>22</v>
      </c>
      <c r="D76" s="4" t="s">
        <v>23</v>
      </c>
      <c r="E76" s="4" t="s">
        <v>782</v>
      </c>
      <c r="F76" s="4" t="s">
        <v>43</v>
      </c>
      <c r="G76" s="5">
        <v>15040902403</v>
      </c>
      <c r="H76" s="6">
        <v>66.58</v>
      </c>
      <c r="I76" s="6">
        <v>0</v>
      </c>
      <c r="J76" s="6">
        <f t="shared" si="3"/>
        <v>66.58</v>
      </c>
      <c r="K76" s="11">
        <f t="shared" si="4"/>
        <v>33.29</v>
      </c>
      <c r="L76" s="13">
        <v>75.8</v>
      </c>
      <c r="M76" s="13">
        <f t="shared" si="5"/>
        <v>37.9</v>
      </c>
      <c r="N76" s="13">
        <f t="shared" si="6"/>
        <v>71.19</v>
      </c>
    </row>
    <row r="77" spans="1:14" x14ac:dyDescent="0.15">
      <c r="A77" s="4" t="s">
        <v>791</v>
      </c>
      <c r="B77" s="4" t="s">
        <v>792</v>
      </c>
      <c r="C77" s="4" t="s">
        <v>16</v>
      </c>
      <c r="D77" s="4" t="s">
        <v>23</v>
      </c>
      <c r="E77" s="4" t="s">
        <v>782</v>
      </c>
      <c r="F77" s="4" t="s">
        <v>43</v>
      </c>
      <c r="G77" s="5">
        <v>15040902415</v>
      </c>
      <c r="H77" s="6">
        <v>67.150000000000006</v>
      </c>
      <c r="I77" s="6">
        <v>0</v>
      </c>
      <c r="J77" s="6">
        <f t="shared" si="3"/>
        <v>67.150000000000006</v>
      </c>
      <c r="K77" s="11">
        <f t="shared" si="4"/>
        <v>33.575000000000003</v>
      </c>
      <c r="L77" s="13">
        <v>70.400000000000006</v>
      </c>
      <c r="M77" s="13">
        <f t="shared" si="5"/>
        <v>35.200000000000003</v>
      </c>
      <c r="N77" s="13">
        <f t="shared" si="6"/>
        <v>68.775000000000006</v>
      </c>
    </row>
    <row r="78" spans="1:14" x14ac:dyDescent="0.15">
      <c r="A78" s="4" t="s">
        <v>793</v>
      </c>
      <c r="B78" s="4" t="s">
        <v>794</v>
      </c>
      <c r="C78" s="4" t="s">
        <v>16</v>
      </c>
      <c r="D78" s="4" t="s">
        <v>23</v>
      </c>
      <c r="E78" s="4" t="s">
        <v>782</v>
      </c>
      <c r="F78" s="4" t="s">
        <v>43</v>
      </c>
      <c r="G78" s="5">
        <v>15040902405</v>
      </c>
      <c r="H78" s="6">
        <v>63.16</v>
      </c>
      <c r="I78" s="6">
        <v>0</v>
      </c>
      <c r="J78" s="6">
        <f t="shared" si="3"/>
        <v>63.16</v>
      </c>
      <c r="K78" s="11">
        <f t="shared" si="4"/>
        <v>31.58</v>
      </c>
      <c r="L78" s="13">
        <v>58.5</v>
      </c>
      <c r="M78" s="13">
        <f t="shared" si="5"/>
        <v>29.25</v>
      </c>
      <c r="N78" s="13">
        <f t="shared" si="6"/>
        <v>60.83</v>
      </c>
    </row>
    <row r="79" spans="1:14" x14ac:dyDescent="0.15">
      <c r="A79" s="4" t="s">
        <v>795</v>
      </c>
      <c r="B79" s="4" t="s">
        <v>796</v>
      </c>
      <c r="C79" s="4" t="s">
        <v>22</v>
      </c>
      <c r="D79" s="4" t="s">
        <v>23</v>
      </c>
      <c r="E79" s="4" t="s">
        <v>797</v>
      </c>
      <c r="F79" s="4" t="s">
        <v>19</v>
      </c>
      <c r="G79" s="5">
        <v>15040901821</v>
      </c>
      <c r="H79" s="6">
        <v>67.5</v>
      </c>
      <c r="I79" s="6">
        <v>0</v>
      </c>
      <c r="J79" s="6">
        <f t="shared" si="3"/>
        <v>67.5</v>
      </c>
      <c r="K79" s="11">
        <f t="shared" si="4"/>
        <v>33.75</v>
      </c>
      <c r="L79" s="13">
        <v>73.2</v>
      </c>
      <c r="M79" s="13">
        <f t="shared" si="5"/>
        <v>36.6</v>
      </c>
      <c r="N79" s="13">
        <f t="shared" si="6"/>
        <v>70.349999999999994</v>
      </c>
    </row>
    <row r="80" spans="1:14" x14ac:dyDescent="0.15">
      <c r="A80" s="4" t="s">
        <v>798</v>
      </c>
      <c r="B80" s="4" t="s">
        <v>799</v>
      </c>
      <c r="C80" s="4" t="s">
        <v>16</v>
      </c>
      <c r="D80" s="4" t="s">
        <v>23</v>
      </c>
      <c r="E80" s="4" t="s">
        <v>797</v>
      </c>
      <c r="F80" s="4" t="s">
        <v>19</v>
      </c>
      <c r="G80" s="5">
        <v>15040901820</v>
      </c>
      <c r="H80" s="6">
        <v>61.45</v>
      </c>
      <c r="I80" s="6">
        <v>0</v>
      </c>
      <c r="J80" s="6">
        <f t="shared" si="3"/>
        <v>61.45</v>
      </c>
      <c r="K80" s="11">
        <f t="shared" si="4"/>
        <v>30.725000000000001</v>
      </c>
      <c r="L80" s="13">
        <v>78.8</v>
      </c>
      <c r="M80" s="13">
        <f t="shared" si="5"/>
        <v>39.4</v>
      </c>
      <c r="N80" s="13">
        <f t="shared" si="6"/>
        <v>70.125</v>
      </c>
    </row>
    <row r="81" spans="1:14" x14ac:dyDescent="0.15">
      <c r="A81" s="4" t="s">
        <v>800</v>
      </c>
      <c r="B81" s="4" t="s">
        <v>801</v>
      </c>
      <c r="C81" s="4" t="s">
        <v>16</v>
      </c>
      <c r="D81" s="4" t="s">
        <v>23</v>
      </c>
      <c r="E81" s="4" t="s">
        <v>797</v>
      </c>
      <c r="F81" s="4" t="s">
        <v>19</v>
      </c>
      <c r="G81" s="5">
        <v>15040901824</v>
      </c>
      <c r="H81" s="6">
        <v>53.14</v>
      </c>
      <c r="I81" s="6">
        <v>0</v>
      </c>
      <c r="J81" s="6">
        <f t="shared" si="3"/>
        <v>53.14</v>
      </c>
      <c r="K81" s="11">
        <f t="shared" si="4"/>
        <v>26.57</v>
      </c>
      <c r="L81" s="13">
        <v>72.2</v>
      </c>
      <c r="M81" s="13">
        <f t="shared" si="5"/>
        <v>36.1</v>
      </c>
      <c r="N81" s="13">
        <f t="shared" si="6"/>
        <v>62.67</v>
      </c>
    </row>
    <row r="82" spans="1:14" x14ac:dyDescent="0.15">
      <c r="A82" s="4" t="s">
        <v>802</v>
      </c>
      <c r="B82" s="4" t="s">
        <v>803</v>
      </c>
      <c r="C82" s="4" t="s">
        <v>16</v>
      </c>
      <c r="D82" s="4" t="s">
        <v>88</v>
      </c>
      <c r="E82" s="4" t="s">
        <v>797</v>
      </c>
      <c r="F82" s="4" t="s">
        <v>19</v>
      </c>
      <c r="G82" s="5">
        <v>15040901822</v>
      </c>
      <c r="H82" s="6">
        <v>50.99</v>
      </c>
      <c r="I82" s="6">
        <v>0</v>
      </c>
      <c r="J82" s="6">
        <f t="shared" si="3"/>
        <v>50.99</v>
      </c>
      <c r="K82" s="11">
        <f t="shared" si="4"/>
        <v>25.495000000000001</v>
      </c>
      <c r="L82" s="13">
        <v>54.9</v>
      </c>
      <c r="M82" s="13">
        <f t="shared" si="5"/>
        <v>27.45</v>
      </c>
      <c r="N82" s="13">
        <f t="shared" si="6"/>
        <v>52.945</v>
      </c>
    </row>
    <row r="83" spans="1:14" x14ac:dyDescent="0.15">
      <c r="A83" s="4" t="s">
        <v>804</v>
      </c>
      <c r="B83" s="4" t="s">
        <v>805</v>
      </c>
      <c r="C83" s="4" t="s">
        <v>22</v>
      </c>
      <c r="D83" s="4" t="s">
        <v>23</v>
      </c>
      <c r="E83" s="4" t="s">
        <v>797</v>
      </c>
      <c r="F83" s="4" t="s">
        <v>19</v>
      </c>
      <c r="G83" s="5">
        <v>15040901825</v>
      </c>
      <c r="H83" s="6">
        <v>42.75</v>
      </c>
      <c r="I83" s="6">
        <v>0</v>
      </c>
      <c r="J83" s="6">
        <f t="shared" si="3"/>
        <v>42.75</v>
      </c>
      <c r="K83" s="11">
        <f t="shared" si="4"/>
        <v>21.375</v>
      </c>
      <c r="L83" s="13">
        <v>59.1</v>
      </c>
      <c r="M83" s="13">
        <f t="shared" si="5"/>
        <v>29.55</v>
      </c>
      <c r="N83" s="13">
        <f t="shared" si="6"/>
        <v>50.924999999999997</v>
      </c>
    </row>
    <row r="84" spans="1:14" x14ac:dyDescent="0.15">
      <c r="A84" s="4" t="s">
        <v>806</v>
      </c>
      <c r="B84" s="4" t="s">
        <v>807</v>
      </c>
      <c r="C84" s="4" t="s">
        <v>16</v>
      </c>
      <c r="D84" s="4" t="s">
        <v>23</v>
      </c>
      <c r="E84" s="4" t="s">
        <v>797</v>
      </c>
      <c r="F84" s="4" t="s">
        <v>36</v>
      </c>
      <c r="G84" s="5">
        <v>15040901906</v>
      </c>
      <c r="H84" s="6">
        <v>65.59</v>
      </c>
      <c r="I84" s="6">
        <v>0</v>
      </c>
      <c r="J84" s="6">
        <f t="shared" si="3"/>
        <v>65.59</v>
      </c>
      <c r="K84" s="11">
        <f t="shared" si="4"/>
        <v>32.795000000000002</v>
      </c>
      <c r="L84" s="13">
        <v>72.599999999999994</v>
      </c>
      <c r="M84" s="13">
        <f t="shared" si="5"/>
        <v>36.299999999999997</v>
      </c>
      <c r="N84" s="13">
        <f t="shared" si="6"/>
        <v>69.094999999999999</v>
      </c>
    </row>
    <row r="85" spans="1:14" x14ac:dyDescent="0.15">
      <c r="A85" s="4" t="s">
        <v>808</v>
      </c>
      <c r="B85" s="4" t="s">
        <v>809</v>
      </c>
      <c r="C85" s="4" t="s">
        <v>22</v>
      </c>
      <c r="D85" s="4" t="s">
        <v>23</v>
      </c>
      <c r="E85" s="4" t="s">
        <v>797</v>
      </c>
      <c r="F85" s="4" t="s">
        <v>36</v>
      </c>
      <c r="G85" s="5">
        <v>15040901830</v>
      </c>
      <c r="H85" s="6">
        <v>62.28</v>
      </c>
      <c r="I85" s="6">
        <v>0</v>
      </c>
      <c r="J85" s="6">
        <f t="shared" ref="J85:J103" si="7">H85+I85</f>
        <v>62.28</v>
      </c>
      <c r="K85" s="11">
        <f t="shared" si="4"/>
        <v>31.14</v>
      </c>
      <c r="L85" s="13">
        <v>75.599999999999994</v>
      </c>
      <c r="M85" s="13">
        <f t="shared" si="5"/>
        <v>37.799999999999997</v>
      </c>
      <c r="N85" s="13">
        <f t="shared" si="6"/>
        <v>68.94</v>
      </c>
    </row>
    <row r="86" spans="1:14" x14ac:dyDescent="0.15">
      <c r="A86" s="4" t="s">
        <v>810</v>
      </c>
      <c r="B86" s="4" t="s">
        <v>811</v>
      </c>
      <c r="C86" s="4" t="s">
        <v>16</v>
      </c>
      <c r="D86" s="4" t="s">
        <v>23</v>
      </c>
      <c r="E86" s="4" t="s">
        <v>797</v>
      </c>
      <c r="F86" s="4" t="s">
        <v>36</v>
      </c>
      <c r="G86" s="5">
        <v>15040901910</v>
      </c>
      <c r="H86" s="6">
        <v>59.03</v>
      </c>
      <c r="I86" s="6">
        <v>0</v>
      </c>
      <c r="J86" s="6">
        <f t="shared" si="7"/>
        <v>59.03</v>
      </c>
      <c r="K86" s="11">
        <f t="shared" si="4"/>
        <v>29.515000000000001</v>
      </c>
      <c r="L86" s="13">
        <v>71.599999999999994</v>
      </c>
      <c r="M86" s="13">
        <f t="shared" si="5"/>
        <v>35.799999999999997</v>
      </c>
      <c r="N86" s="13">
        <f t="shared" si="6"/>
        <v>65.314999999999998</v>
      </c>
    </row>
    <row r="87" spans="1:14" x14ac:dyDescent="0.15">
      <c r="A87" s="4" t="s">
        <v>812</v>
      </c>
      <c r="B87" s="4" t="s">
        <v>813</v>
      </c>
      <c r="C87" s="4" t="s">
        <v>16</v>
      </c>
      <c r="D87" s="4" t="s">
        <v>23</v>
      </c>
      <c r="E87" s="4" t="s">
        <v>797</v>
      </c>
      <c r="F87" s="4" t="s">
        <v>36</v>
      </c>
      <c r="G87" s="5">
        <v>15040901903</v>
      </c>
      <c r="H87" s="6">
        <v>65.08</v>
      </c>
      <c r="I87" s="6">
        <v>0</v>
      </c>
      <c r="J87" s="6">
        <f t="shared" si="7"/>
        <v>65.08</v>
      </c>
      <c r="K87" s="11">
        <f t="shared" si="4"/>
        <v>32.54</v>
      </c>
      <c r="L87" s="13">
        <v>61.6</v>
      </c>
      <c r="M87" s="13">
        <f t="shared" si="5"/>
        <v>30.8</v>
      </c>
      <c r="N87" s="13">
        <f t="shared" si="6"/>
        <v>63.34</v>
      </c>
    </row>
    <row r="88" spans="1:14" x14ac:dyDescent="0.15">
      <c r="A88" s="4" t="s">
        <v>814</v>
      </c>
      <c r="B88" s="4" t="s">
        <v>815</v>
      </c>
      <c r="C88" s="4" t="s">
        <v>22</v>
      </c>
      <c r="D88" s="4" t="s">
        <v>23</v>
      </c>
      <c r="E88" s="4" t="s">
        <v>797</v>
      </c>
      <c r="F88" s="4" t="s">
        <v>36</v>
      </c>
      <c r="G88" s="5">
        <v>15040901911</v>
      </c>
      <c r="H88" s="6">
        <v>60.52</v>
      </c>
      <c r="I88" s="6">
        <v>0</v>
      </c>
      <c r="J88" s="6">
        <f t="shared" si="7"/>
        <v>60.52</v>
      </c>
      <c r="K88" s="11">
        <f t="shared" si="4"/>
        <v>30.26</v>
      </c>
      <c r="L88" s="13">
        <v>54.4</v>
      </c>
      <c r="M88" s="13">
        <f t="shared" si="5"/>
        <v>27.2</v>
      </c>
      <c r="N88" s="13">
        <f t="shared" si="6"/>
        <v>57.46</v>
      </c>
    </row>
    <row r="89" spans="1:14" x14ac:dyDescent="0.15">
      <c r="A89" s="4" t="s">
        <v>816</v>
      </c>
      <c r="B89" s="4" t="s">
        <v>817</v>
      </c>
      <c r="C89" s="4" t="s">
        <v>16</v>
      </c>
      <c r="D89" s="4" t="s">
        <v>23</v>
      </c>
      <c r="E89" s="4" t="s">
        <v>797</v>
      </c>
      <c r="F89" s="4" t="s">
        <v>36</v>
      </c>
      <c r="G89" s="5">
        <v>15040901908</v>
      </c>
      <c r="H89" s="6">
        <v>62.24</v>
      </c>
      <c r="I89" s="6">
        <v>0</v>
      </c>
      <c r="J89" s="6">
        <f t="shared" si="7"/>
        <v>62.24</v>
      </c>
      <c r="K89" s="11">
        <f t="shared" si="4"/>
        <v>31.12</v>
      </c>
      <c r="L89" s="13"/>
      <c r="M89" s="13">
        <f t="shared" si="5"/>
        <v>0</v>
      </c>
      <c r="N89" s="13">
        <f t="shared" si="6"/>
        <v>31.12</v>
      </c>
    </row>
    <row r="90" spans="1:14" x14ac:dyDescent="0.15">
      <c r="A90" s="4" t="s">
        <v>818</v>
      </c>
      <c r="B90" s="4" t="s">
        <v>819</v>
      </c>
      <c r="C90" s="4" t="s">
        <v>22</v>
      </c>
      <c r="D90" s="4" t="s">
        <v>26</v>
      </c>
      <c r="E90" s="4" t="s">
        <v>797</v>
      </c>
      <c r="F90" s="4" t="s">
        <v>43</v>
      </c>
      <c r="G90" s="5">
        <v>25040903007</v>
      </c>
      <c r="H90" s="6">
        <v>40.21</v>
      </c>
      <c r="I90" s="6">
        <v>2.5</v>
      </c>
      <c r="J90" s="6">
        <f t="shared" si="7"/>
        <v>42.71</v>
      </c>
      <c r="K90" s="11">
        <f t="shared" si="4"/>
        <v>21.355</v>
      </c>
      <c r="L90" s="12">
        <v>64.400000000000006</v>
      </c>
      <c r="M90" s="12">
        <f t="shared" si="5"/>
        <v>32.200000000000003</v>
      </c>
      <c r="N90" s="12">
        <f t="shared" si="6"/>
        <v>53.555000000000007</v>
      </c>
    </row>
    <row r="91" spans="1:14" x14ac:dyDescent="0.15">
      <c r="A91" s="4" t="s">
        <v>820</v>
      </c>
      <c r="B91" s="4" t="s">
        <v>821</v>
      </c>
      <c r="C91" s="4" t="s">
        <v>16</v>
      </c>
      <c r="D91" s="4" t="s">
        <v>23</v>
      </c>
      <c r="E91" s="4" t="s">
        <v>822</v>
      </c>
      <c r="F91" s="4" t="s">
        <v>19</v>
      </c>
      <c r="G91" s="5">
        <v>15040901613</v>
      </c>
      <c r="H91" s="6">
        <v>65.33</v>
      </c>
      <c r="I91" s="6">
        <v>0</v>
      </c>
      <c r="J91" s="6">
        <f t="shared" si="7"/>
        <v>65.33</v>
      </c>
      <c r="K91" s="11">
        <f t="shared" si="4"/>
        <v>32.664999999999999</v>
      </c>
      <c r="L91" s="13">
        <v>85</v>
      </c>
      <c r="M91" s="13">
        <f t="shared" si="5"/>
        <v>42.5</v>
      </c>
      <c r="N91" s="13">
        <f t="shared" si="6"/>
        <v>75.164999999999992</v>
      </c>
    </row>
    <row r="92" spans="1:14" x14ac:dyDescent="0.15">
      <c r="A92" s="4" t="s">
        <v>823</v>
      </c>
      <c r="B92" s="4" t="s">
        <v>824</v>
      </c>
      <c r="C92" s="4" t="s">
        <v>16</v>
      </c>
      <c r="D92" s="4" t="s">
        <v>23</v>
      </c>
      <c r="E92" s="4" t="s">
        <v>822</v>
      </c>
      <c r="F92" s="4" t="s">
        <v>19</v>
      </c>
      <c r="G92" s="5">
        <v>15040901615</v>
      </c>
      <c r="H92" s="6">
        <v>64.12</v>
      </c>
      <c r="I92" s="6">
        <v>0</v>
      </c>
      <c r="J92" s="6">
        <f t="shared" si="7"/>
        <v>64.12</v>
      </c>
      <c r="K92" s="11">
        <f t="shared" si="4"/>
        <v>32.06</v>
      </c>
      <c r="L92" s="13">
        <v>82</v>
      </c>
      <c r="M92" s="13">
        <f t="shared" si="5"/>
        <v>41</v>
      </c>
      <c r="N92" s="13">
        <f t="shared" si="6"/>
        <v>73.06</v>
      </c>
    </row>
    <row r="93" spans="1:14" x14ac:dyDescent="0.15">
      <c r="A93" s="4" t="s">
        <v>825</v>
      </c>
      <c r="B93" s="4" t="s">
        <v>87</v>
      </c>
      <c r="C93" s="4" t="s">
        <v>22</v>
      </c>
      <c r="D93" s="4" t="s">
        <v>23</v>
      </c>
      <c r="E93" s="4" t="s">
        <v>822</v>
      </c>
      <c r="F93" s="4" t="s">
        <v>19</v>
      </c>
      <c r="G93" s="5">
        <v>15040901603</v>
      </c>
      <c r="H93" s="6">
        <v>67.67</v>
      </c>
      <c r="I93" s="6">
        <v>0</v>
      </c>
      <c r="J93" s="6">
        <f t="shared" si="7"/>
        <v>67.67</v>
      </c>
      <c r="K93" s="11">
        <f t="shared" si="4"/>
        <v>33.835000000000001</v>
      </c>
      <c r="L93" s="13">
        <v>75</v>
      </c>
      <c r="M93" s="13">
        <f t="shared" si="5"/>
        <v>37.5</v>
      </c>
      <c r="N93" s="13">
        <f t="shared" si="6"/>
        <v>71.335000000000008</v>
      </c>
    </row>
    <row r="94" spans="1:14" x14ac:dyDescent="0.15">
      <c r="A94" s="4" t="s">
        <v>826</v>
      </c>
      <c r="B94" s="4" t="s">
        <v>827</v>
      </c>
      <c r="C94" s="4" t="s">
        <v>22</v>
      </c>
      <c r="D94" s="4" t="s">
        <v>23</v>
      </c>
      <c r="E94" s="4" t="s">
        <v>822</v>
      </c>
      <c r="F94" s="4" t="s">
        <v>19</v>
      </c>
      <c r="G94" s="5">
        <v>15040901612</v>
      </c>
      <c r="H94" s="6">
        <v>62.08</v>
      </c>
      <c r="I94" s="6">
        <v>0</v>
      </c>
      <c r="J94" s="6">
        <f t="shared" si="7"/>
        <v>62.08</v>
      </c>
      <c r="K94" s="11">
        <f t="shared" si="4"/>
        <v>31.04</v>
      </c>
      <c r="L94" s="13">
        <v>71.599999999999994</v>
      </c>
      <c r="M94" s="13">
        <f t="shared" si="5"/>
        <v>35.799999999999997</v>
      </c>
      <c r="N94" s="13">
        <f t="shared" si="6"/>
        <v>66.84</v>
      </c>
    </row>
    <row r="95" spans="1:14" x14ac:dyDescent="0.15">
      <c r="A95" s="4" t="s">
        <v>828</v>
      </c>
      <c r="B95" s="4" t="s">
        <v>829</v>
      </c>
      <c r="C95" s="4" t="s">
        <v>16</v>
      </c>
      <c r="D95" s="4" t="s">
        <v>23</v>
      </c>
      <c r="E95" s="4" t="s">
        <v>822</v>
      </c>
      <c r="F95" s="4" t="s">
        <v>19</v>
      </c>
      <c r="G95" s="5">
        <v>15040901610</v>
      </c>
      <c r="H95" s="6">
        <v>56.97</v>
      </c>
      <c r="I95" s="6">
        <v>0</v>
      </c>
      <c r="J95" s="6">
        <f t="shared" si="7"/>
        <v>56.97</v>
      </c>
      <c r="K95" s="11">
        <f t="shared" si="4"/>
        <v>28.484999999999999</v>
      </c>
      <c r="L95" s="13">
        <v>67.7</v>
      </c>
      <c r="M95" s="13">
        <f t="shared" si="5"/>
        <v>33.85</v>
      </c>
      <c r="N95" s="13">
        <f t="shared" si="6"/>
        <v>62.335000000000001</v>
      </c>
    </row>
    <row r="96" spans="1:14" x14ac:dyDescent="0.15">
      <c r="A96" s="4" t="s">
        <v>830</v>
      </c>
      <c r="B96" s="4" t="s">
        <v>831</v>
      </c>
      <c r="C96" s="4" t="s">
        <v>16</v>
      </c>
      <c r="D96" s="4" t="s">
        <v>23</v>
      </c>
      <c r="E96" s="4" t="s">
        <v>822</v>
      </c>
      <c r="F96" s="4" t="s">
        <v>36</v>
      </c>
      <c r="G96" s="5">
        <v>15040901617</v>
      </c>
      <c r="H96" s="6">
        <v>70.8</v>
      </c>
      <c r="I96" s="6">
        <v>0</v>
      </c>
      <c r="J96" s="6">
        <f t="shared" si="7"/>
        <v>70.8</v>
      </c>
      <c r="K96" s="11">
        <f t="shared" si="4"/>
        <v>35.4</v>
      </c>
      <c r="L96" s="13">
        <v>78.400000000000006</v>
      </c>
      <c r="M96" s="13">
        <f t="shared" si="5"/>
        <v>39.200000000000003</v>
      </c>
      <c r="N96" s="13">
        <f t="shared" si="6"/>
        <v>74.599999999999994</v>
      </c>
    </row>
    <row r="97" spans="1:14" x14ac:dyDescent="0.15">
      <c r="A97" s="4" t="s">
        <v>832</v>
      </c>
      <c r="B97" s="4" t="s">
        <v>833</v>
      </c>
      <c r="C97" s="4" t="s">
        <v>22</v>
      </c>
      <c r="D97" s="4" t="s">
        <v>23</v>
      </c>
      <c r="E97" s="4" t="s">
        <v>822</v>
      </c>
      <c r="F97" s="4" t="s">
        <v>36</v>
      </c>
      <c r="G97" s="5">
        <v>15040901618</v>
      </c>
      <c r="H97" s="6">
        <v>51.27</v>
      </c>
      <c r="I97" s="6">
        <v>0</v>
      </c>
      <c r="J97" s="6">
        <f t="shared" si="7"/>
        <v>51.27</v>
      </c>
      <c r="K97" s="11">
        <f t="shared" si="4"/>
        <v>25.635000000000002</v>
      </c>
      <c r="L97" s="13">
        <v>74.7</v>
      </c>
      <c r="M97" s="13">
        <f t="shared" si="5"/>
        <v>37.35</v>
      </c>
      <c r="N97" s="13">
        <f t="shared" si="6"/>
        <v>62.984999999999999</v>
      </c>
    </row>
    <row r="98" spans="1:14" x14ac:dyDescent="0.15">
      <c r="A98" s="4" t="s">
        <v>834</v>
      </c>
      <c r="B98" s="4" t="s">
        <v>835</v>
      </c>
      <c r="C98" s="4" t="s">
        <v>16</v>
      </c>
      <c r="D98" s="4" t="s">
        <v>23</v>
      </c>
      <c r="E98" s="4" t="s">
        <v>822</v>
      </c>
      <c r="F98" s="4" t="s">
        <v>36</v>
      </c>
      <c r="G98" s="5">
        <v>15040901616</v>
      </c>
      <c r="H98" s="6">
        <v>42.39</v>
      </c>
      <c r="I98" s="6">
        <v>0</v>
      </c>
      <c r="J98" s="6">
        <f t="shared" si="7"/>
        <v>42.39</v>
      </c>
      <c r="K98" s="11">
        <f t="shared" si="4"/>
        <v>21.195</v>
      </c>
      <c r="L98" s="13"/>
      <c r="M98" s="13">
        <f t="shared" si="5"/>
        <v>0</v>
      </c>
      <c r="N98" s="13">
        <f t="shared" si="6"/>
        <v>21.195</v>
      </c>
    </row>
    <row r="99" spans="1:14" x14ac:dyDescent="0.15">
      <c r="A99" s="4" t="s">
        <v>836</v>
      </c>
      <c r="B99" s="4" t="s">
        <v>87</v>
      </c>
      <c r="C99" s="4" t="s">
        <v>16</v>
      </c>
      <c r="D99" s="4" t="s">
        <v>23</v>
      </c>
      <c r="E99" s="4" t="s">
        <v>837</v>
      </c>
      <c r="F99" s="4" t="s">
        <v>19</v>
      </c>
      <c r="G99" s="5">
        <v>15040901518</v>
      </c>
      <c r="H99" s="6">
        <v>64.739999999999995</v>
      </c>
      <c r="I99" s="6">
        <v>0</v>
      </c>
      <c r="J99" s="6">
        <f t="shared" si="7"/>
        <v>64.739999999999995</v>
      </c>
      <c r="K99" s="11">
        <f t="shared" si="4"/>
        <v>32.369999999999997</v>
      </c>
      <c r="L99" s="13">
        <v>69.099999999999994</v>
      </c>
      <c r="M99" s="13">
        <f t="shared" si="5"/>
        <v>34.549999999999997</v>
      </c>
      <c r="N99" s="13">
        <f t="shared" si="6"/>
        <v>66.919999999999987</v>
      </c>
    </row>
    <row r="100" spans="1:14" x14ac:dyDescent="0.15">
      <c r="A100" s="4" t="s">
        <v>838</v>
      </c>
      <c r="B100" s="4" t="s">
        <v>839</v>
      </c>
      <c r="C100" s="4" t="s">
        <v>22</v>
      </c>
      <c r="D100" s="4" t="s">
        <v>23</v>
      </c>
      <c r="E100" s="4" t="s">
        <v>837</v>
      </c>
      <c r="F100" s="4" t="s">
        <v>19</v>
      </c>
      <c r="G100" s="5">
        <v>15040901520</v>
      </c>
      <c r="H100" s="6">
        <v>46.87</v>
      </c>
      <c r="I100" s="6">
        <v>0</v>
      </c>
      <c r="J100" s="6">
        <f t="shared" si="7"/>
        <v>46.87</v>
      </c>
      <c r="K100" s="11">
        <f t="shared" si="4"/>
        <v>23.434999999999999</v>
      </c>
      <c r="L100" s="13">
        <v>69.400000000000006</v>
      </c>
      <c r="M100" s="13">
        <f t="shared" si="5"/>
        <v>34.700000000000003</v>
      </c>
      <c r="N100" s="13">
        <f t="shared" si="6"/>
        <v>58.135000000000005</v>
      </c>
    </row>
    <row r="101" spans="1:14" x14ac:dyDescent="0.15">
      <c r="A101" s="4" t="s">
        <v>840</v>
      </c>
      <c r="B101" s="4" t="s">
        <v>841</v>
      </c>
      <c r="C101" s="4" t="s">
        <v>16</v>
      </c>
      <c r="D101" s="4" t="s">
        <v>23</v>
      </c>
      <c r="E101" s="4" t="s">
        <v>837</v>
      </c>
      <c r="F101" s="4" t="s">
        <v>36</v>
      </c>
      <c r="G101" s="5">
        <v>15040901528</v>
      </c>
      <c r="H101" s="6">
        <v>66.73</v>
      </c>
      <c r="I101" s="6">
        <v>0</v>
      </c>
      <c r="J101" s="6">
        <f t="shared" si="7"/>
        <v>66.73</v>
      </c>
      <c r="K101" s="11">
        <f t="shared" si="4"/>
        <v>33.365000000000002</v>
      </c>
      <c r="L101" s="13">
        <v>80</v>
      </c>
      <c r="M101" s="13">
        <f t="shared" si="5"/>
        <v>40</v>
      </c>
      <c r="N101" s="13">
        <f t="shared" si="6"/>
        <v>73.365000000000009</v>
      </c>
    </row>
    <row r="102" spans="1:14" x14ac:dyDescent="0.15">
      <c r="A102" s="4" t="s">
        <v>842</v>
      </c>
      <c r="B102" s="4" t="s">
        <v>843</v>
      </c>
      <c r="C102" s="4" t="s">
        <v>16</v>
      </c>
      <c r="D102" s="4" t="s">
        <v>23</v>
      </c>
      <c r="E102" s="4" t="s">
        <v>837</v>
      </c>
      <c r="F102" s="4" t="s">
        <v>36</v>
      </c>
      <c r="G102" s="5">
        <v>15040901601</v>
      </c>
      <c r="H102" s="6">
        <v>63.69</v>
      </c>
      <c r="I102" s="6">
        <v>0</v>
      </c>
      <c r="J102" s="6">
        <f t="shared" si="7"/>
        <v>63.69</v>
      </c>
      <c r="K102" s="11">
        <f t="shared" si="4"/>
        <v>31.844999999999999</v>
      </c>
      <c r="L102" s="13">
        <v>77.2</v>
      </c>
      <c r="M102" s="13">
        <f t="shared" si="5"/>
        <v>38.6</v>
      </c>
      <c r="N102" s="13">
        <f t="shared" si="6"/>
        <v>70.444999999999993</v>
      </c>
    </row>
    <row r="103" spans="1:14" x14ac:dyDescent="0.15">
      <c r="A103" s="4" t="s">
        <v>844</v>
      </c>
      <c r="B103" s="4" t="s">
        <v>845</v>
      </c>
      <c r="C103" s="4" t="s">
        <v>16</v>
      </c>
      <c r="D103" s="4" t="s">
        <v>23</v>
      </c>
      <c r="E103" s="4" t="s">
        <v>837</v>
      </c>
      <c r="F103" s="4" t="s">
        <v>36</v>
      </c>
      <c r="G103" s="5">
        <v>15040901527</v>
      </c>
      <c r="H103" s="6">
        <v>56.37</v>
      </c>
      <c r="I103" s="6">
        <v>0</v>
      </c>
      <c r="J103" s="6">
        <f t="shared" si="7"/>
        <v>56.37</v>
      </c>
      <c r="K103" s="11">
        <f t="shared" si="4"/>
        <v>28.184999999999999</v>
      </c>
      <c r="L103" s="13">
        <v>71.400000000000006</v>
      </c>
      <c r="M103" s="13">
        <f t="shared" si="5"/>
        <v>35.700000000000003</v>
      </c>
      <c r="N103" s="13">
        <f t="shared" si="6"/>
        <v>63.885000000000005</v>
      </c>
    </row>
    <row r="104" spans="1:14" x14ac:dyDescent="0.15">
      <c r="A104" s="7" t="s">
        <v>846</v>
      </c>
      <c r="B104" s="7" t="s">
        <v>847</v>
      </c>
      <c r="C104" s="7" t="s">
        <v>22</v>
      </c>
      <c r="D104" s="7" t="s">
        <v>26</v>
      </c>
      <c r="E104" s="7" t="s">
        <v>837</v>
      </c>
      <c r="F104" s="7" t="s">
        <v>43</v>
      </c>
      <c r="G104" s="8">
        <v>25040903005</v>
      </c>
      <c r="H104" s="9">
        <v>37.64</v>
      </c>
      <c r="I104" s="9">
        <v>2.5</v>
      </c>
      <c r="J104" s="9">
        <v>40.14</v>
      </c>
      <c r="K104" s="11">
        <f t="shared" si="4"/>
        <v>20.07</v>
      </c>
      <c r="L104" s="12">
        <v>59.2</v>
      </c>
      <c r="M104" s="12">
        <f t="shared" si="5"/>
        <v>29.6</v>
      </c>
      <c r="N104" s="12">
        <f t="shared" si="6"/>
        <v>49.67</v>
      </c>
    </row>
    <row r="105" spans="1:14" x14ac:dyDescent="0.15">
      <c r="A105" s="4" t="s">
        <v>848</v>
      </c>
      <c r="B105" s="4" t="s">
        <v>849</v>
      </c>
      <c r="C105" s="4" t="s">
        <v>16</v>
      </c>
      <c r="D105" s="4" t="s">
        <v>26</v>
      </c>
      <c r="E105" s="4" t="s">
        <v>850</v>
      </c>
      <c r="F105" s="4" t="s">
        <v>19</v>
      </c>
      <c r="G105" s="5">
        <v>15040901808</v>
      </c>
      <c r="H105" s="6">
        <v>57.68</v>
      </c>
      <c r="I105" s="6">
        <v>2.5</v>
      </c>
      <c r="J105" s="6">
        <f t="shared" ref="J105:J114" si="8">H105+I105</f>
        <v>60.18</v>
      </c>
      <c r="K105" s="11">
        <f t="shared" si="4"/>
        <v>30.09</v>
      </c>
      <c r="L105" s="13">
        <v>70.3</v>
      </c>
      <c r="M105" s="13">
        <f t="shared" si="5"/>
        <v>35.15</v>
      </c>
      <c r="N105" s="13">
        <f t="shared" si="6"/>
        <v>65.239999999999995</v>
      </c>
    </row>
    <row r="106" spans="1:14" x14ac:dyDescent="0.15">
      <c r="A106" s="4" t="s">
        <v>851</v>
      </c>
      <c r="B106" s="4" t="s">
        <v>852</v>
      </c>
      <c r="C106" s="4" t="s">
        <v>16</v>
      </c>
      <c r="D106" s="4" t="s">
        <v>23</v>
      </c>
      <c r="E106" s="4" t="s">
        <v>850</v>
      </c>
      <c r="F106" s="4" t="s">
        <v>19</v>
      </c>
      <c r="G106" s="5">
        <v>15040901809</v>
      </c>
      <c r="H106" s="6">
        <v>55.53</v>
      </c>
      <c r="I106" s="6">
        <v>0</v>
      </c>
      <c r="J106" s="6">
        <f t="shared" si="8"/>
        <v>55.53</v>
      </c>
      <c r="K106" s="11">
        <f t="shared" si="4"/>
        <v>27.765000000000001</v>
      </c>
      <c r="L106" s="13">
        <v>49.2</v>
      </c>
      <c r="M106" s="13">
        <f t="shared" si="5"/>
        <v>24.6</v>
      </c>
      <c r="N106" s="13">
        <f t="shared" si="6"/>
        <v>52.365000000000002</v>
      </c>
    </row>
    <row r="107" spans="1:14" x14ac:dyDescent="0.15">
      <c r="A107" s="4" t="s">
        <v>853</v>
      </c>
      <c r="B107" s="4" t="s">
        <v>854</v>
      </c>
      <c r="C107" s="4" t="s">
        <v>16</v>
      </c>
      <c r="D107" s="4" t="s">
        <v>23</v>
      </c>
      <c r="E107" s="4" t="s">
        <v>850</v>
      </c>
      <c r="F107" s="4" t="s">
        <v>36</v>
      </c>
      <c r="G107" s="5">
        <v>15040901813</v>
      </c>
      <c r="H107" s="6">
        <v>62.14</v>
      </c>
      <c r="I107" s="6">
        <v>0</v>
      </c>
      <c r="J107" s="6">
        <f t="shared" si="8"/>
        <v>62.14</v>
      </c>
      <c r="K107" s="11">
        <f t="shared" si="4"/>
        <v>31.07</v>
      </c>
      <c r="L107" s="13">
        <v>71.099999999999994</v>
      </c>
      <c r="M107" s="13">
        <f t="shared" si="5"/>
        <v>35.549999999999997</v>
      </c>
      <c r="N107" s="13">
        <f t="shared" si="6"/>
        <v>66.62</v>
      </c>
    </row>
    <row r="108" spans="1:14" x14ac:dyDescent="0.15">
      <c r="A108" s="4" t="s">
        <v>855</v>
      </c>
      <c r="B108" s="4" t="s">
        <v>856</v>
      </c>
      <c r="C108" s="4" t="s">
        <v>16</v>
      </c>
      <c r="D108" s="4" t="s">
        <v>23</v>
      </c>
      <c r="E108" s="4" t="s">
        <v>850</v>
      </c>
      <c r="F108" s="4" t="s">
        <v>36</v>
      </c>
      <c r="G108" s="5">
        <v>15040901811</v>
      </c>
      <c r="H108" s="6">
        <v>58.56</v>
      </c>
      <c r="I108" s="6">
        <v>0</v>
      </c>
      <c r="J108" s="6">
        <f t="shared" si="8"/>
        <v>58.56</v>
      </c>
      <c r="K108" s="11">
        <f t="shared" si="4"/>
        <v>29.28</v>
      </c>
      <c r="L108" s="13">
        <v>71.900000000000006</v>
      </c>
      <c r="M108" s="13">
        <f t="shared" si="5"/>
        <v>35.950000000000003</v>
      </c>
      <c r="N108" s="13">
        <f t="shared" si="6"/>
        <v>65.23</v>
      </c>
    </row>
    <row r="109" spans="1:14" x14ac:dyDescent="0.15">
      <c r="A109" s="4" t="s">
        <v>857</v>
      </c>
      <c r="B109" s="4" t="s">
        <v>858</v>
      </c>
      <c r="C109" s="4" t="s">
        <v>22</v>
      </c>
      <c r="D109" s="4" t="s">
        <v>23</v>
      </c>
      <c r="E109" s="4" t="s">
        <v>850</v>
      </c>
      <c r="F109" s="4" t="s">
        <v>36</v>
      </c>
      <c r="G109" s="5">
        <v>15040901819</v>
      </c>
      <c r="H109" s="6">
        <v>57.9</v>
      </c>
      <c r="I109" s="6">
        <v>0</v>
      </c>
      <c r="J109" s="6">
        <f t="shared" si="8"/>
        <v>57.9</v>
      </c>
      <c r="K109" s="11">
        <f t="shared" si="4"/>
        <v>28.95</v>
      </c>
      <c r="L109" s="13">
        <v>70.400000000000006</v>
      </c>
      <c r="M109" s="13">
        <f t="shared" si="5"/>
        <v>35.200000000000003</v>
      </c>
      <c r="N109" s="13">
        <f t="shared" si="6"/>
        <v>64.150000000000006</v>
      </c>
    </row>
    <row r="110" spans="1:14" x14ac:dyDescent="0.15">
      <c r="A110" s="4" t="s">
        <v>859</v>
      </c>
      <c r="B110" s="4" t="s">
        <v>860</v>
      </c>
      <c r="C110" s="4" t="s">
        <v>22</v>
      </c>
      <c r="D110" s="4" t="s">
        <v>23</v>
      </c>
      <c r="E110" s="4" t="s">
        <v>861</v>
      </c>
      <c r="F110" s="4" t="s">
        <v>19</v>
      </c>
      <c r="G110" s="5">
        <v>15040901730</v>
      </c>
      <c r="H110" s="6">
        <v>63.37</v>
      </c>
      <c r="I110" s="6">
        <v>0</v>
      </c>
      <c r="J110" s="6">
        <f t="shared" si="8"/>
        <v>63.37</v>
      </c>
      <c r="K110" s="11">
        <f t="shared" si="4"/>
        <v>31.684999999999999</v>
      </c>
      <c r="L110" s="13">
        <v>74</v>
      </c>
      <c r="M110" s="13">
        <f t="shared" si="5"/>
        <v>37</v>
      </c>
      <c r="N110" s="13">
        <f t="shared" si="6"/>
        <v>68.685000000000002</v>
      </c>
    </row>
    <row r="111" spans="1:14" x14ac:dyDescent="0.15">
      <c r="A111" s="4" t="s">
        <v>862</v>
      </c>
      <c r="B111" s="4" t="s">
        <v>863</v>
      </c>
      <c r="C111" s="4" t="s">
        <v>16</v>
      </c>
      <c r="D111" s="4" t="s">
        <v>26</v>
      </c>
      <c r="E111" s="4" t="s">
        <v>861</v>
      </c>
      <c r="F111" s="4" t="s">
        <v>19</v>
      </c>
      <c r="G111" s="5">
        <v>15040901802</v>
      </c>
      <c r="H111" s="6">
        <v>63.22</v>
      </c>
      <c r="I111" s="6">
        <v>2.5</v>
      </c>
      <c r="J111" s="6">
        <f t="shared" si="8"/>
        <v>65.72</v>
      </c>
      <c r="K111" s="11">
        <f t="shared" si="4"/>
        <v>32.86</v>
      </c>
      <c r="L111" s="13">
        <v>71.599999999999994</v>
      </c>
      <c r="M111" s="13">
        <f t="shared" si="5"/>
        <v>35.799999999999997</v>
      </c>
      <c r="N111" s="13">
        <f t="shared" si="6"/>
        <v>68.66</v>
      </c>
    </row>
    <row r="112" spans="1:14" x14ac:dyDescent="0.15">
      <c r="A112" s="4" t="s">
        <v>864</v>
      </c>
      <c r="B112" s="4" t="s">
        <v>865</v>
      </c>
      <c r="C112" s="4" t="s">
        <v>16</v>
      </c>
      <c r="D112" s="4" t="s">
        <v>23</v>
      </c>
      <c r="E112" s="4" t="s">
        <v>861</v>
      </c>
      <c r="F112" s="4" t="s">
        <v>19</v>
      </c>
      <c r="G112" s="5">
        <v>15040901805</v>
      </c>
      <c r="H112" s="6">
        <v>60.32</v>
      </c>
      <c r="I112" s="6">
        <v>0</v>
      </c>
      <c r="J112" s="6">
        <f t="shared" si="8"/>
        <v>60.32</v>
      </c>
      <c r="K112" s="11">
        <f t="shared" si="4"/>
        <v>30.16</v>
      </c>
      <c r="L112" s="13">
        <v>73.2</v>
      </c>
      <c r="M112" s="13">
        <f t="shared" si="5"/>
        <v>36.6</v>
      </c>
      <c r="N112" s="13">
        <f t="shared" si="6"/>
        <v>66.760000000000005</v>
      </c>
    </row>
    <row r="113" spans="1:14" x14ac:dyDescent="0.15">
      <c r="A113" s="4" t="s">
        <v>866</v>
      </c>
      <c r="B113" s="4" t="s">
        <v>867</v>
      </c>
      <c r="C113" s="4" t="s">
        <v>16</v>
      </c>
      <c r="D113" s="4" t="s">
        <v>23</v>
      </c>
      <c r="E113" s="4" t="s">
        <v>861</v>
      </c>
      <c r="F113" s="4" t="s">
        <v>36</v>
      </c>
      <c r="G113" s="5">
        <v>15040901807</v>
      </c>
      <c r="H113" s="6">
        <v>55.88</v>
      </c>
      <c r="I113" s="6">
        <v>0</v>
      </c>
      <c r="J113" s="6">
        <f t="shared" si="8"/>
        <v>55.88</v>
      </c>
      <c r="K113" s="11">
        <f t="shared" si="4"/>
        <v>27.94</v>
      </c>
      <c r="L113" s="12">
        <v>79.2</v>
      </c>
      <c r="M113" s="12">
        <f t="shared" si="5"/>
        <v>39.6</v>
      </c>
      <c r="N113" s="12">
        <f t="shared" si="6"/>
        <v>67.540000000000006</v>
      </c>
    </row>
    <row r="114" spans="1:14" x14ac:dyDescent="0.15">
      <c r="A114" s="4" t="s">
        <v>868</v>
      </c>
      <c r="B114" s="4" t="s">
        <v>869</v>
      </c>
      <c r="C114" s="4" t="s">
        <v>22</v>
      </c>
      <c r="D114" s="4" t="s">
        <v>23</v>
      </c>
      <c r="E114" s="4" t="s">
        <v>563</v>
      </c>
      <c r="F114" s="4" t="s">
        <v>19</v>
      </c>
      <c r="G114" s="5">
        <v>15040902417</v>
      </c>
      <c r="H114" s="6">
        <v>61.74</v>
      </c>
      <c r="I114" s="6">
        <v>0</v>
      </c>
      <c r="J114" s="6">
        <f t="shared" si="8"/>
        <v>61.74</v>
      </c>
      <c r="K114" s="11">
        <f t="shared" si="4"/>
        <v>30.87</v>
      </c>
      <c r="L114" s="13">
        <v>67.3</v>
      </c>
      <c r="M114" s="13">
        <f t="shared" si="5"/>
        <v>33.65</v>
      </c>
      <c r="N114" s="13">
        <f t="shared" si="6"/>
        <v>64.52</v>
      </c>
    </row>
    <row r="115" spans="1:14" x14ac:dyDescent="0.15">
      <c r="A115" s="7" t="s">
        <v>870</v>
      </c>
      <c r="B115" s="7" t="s">
        <v>871</v>
      </c>
      <c r="C115" s="7" t="s">
        <v>22</v>
      </c>
      <c r="D115" s="7" t="s">
        <v>23</v>
      </c>
      <c r="E115" s="7" t="s">
        <v>563</v>
      </c>
      <c r="F115" s="7" t="s">
        <v>19</v>
      </c>
      <c r="G115" s="8">
        <v>15040900412</v>
      </c>
      <c r="H115" s="9">
        <v>55.8</v>
      </c>
      <c r="I115" s="9">
        <v>0</v>
      </c>
      <c r="J115" s="9">
        <v>55.8</v>
      </c>
      <c r="K115" s="11">
        <f t="shared" si="4"/>
        <v>27.9</v>
      </c>
      <c r="L115" s="13">
        <v>73.2</v>
      </c>
      <c r="M115" s="13">
        <f t="shared" si="5"/>
        <v>36.6</v>
      </c>
      <c r="N115" s="13">
        <f t="shared" si="6"/>
        <v>64.5</v>
      </c>
    </row>
    <row r="116" spans="1:14" x14ac:dyDescent="0.15">
      <c r="A116" s="4" t="s">
        <v>872</v>
      </c>
      <c r="B116" s="4" t="s">
        <v>873</v>
      </c>
      <c r="C116" s="4" t="s">
        <v>16</v>
      </c>
      <c r="D116" s="4" t="s">
        <v>23</v>
      </c>
      <c r="E116" s="4" t="s">
        <v>589</v>
      </c>
      <c r="F116" s="4" t="s">
        <v>19</v>
      </c>
      <c r="G116" s="5">
        <v>15040902418</v>
      </c>
      <c r="H116" s="6">
        <v>60.82</v>
      </c>
      <c r="I116" s="6">
        <v>0</v>
      </c>
      <c r="J116" s="6">
        <f>H116+I116</f>
        <v>60.82</v>
      </c>
      <c r="K116" s="11">
        <f t="shared" si="4"/>
        <v>30.41</v>
      </c>
      <c r="L116" s="13">
        <v>77.400000000000006</v>
      </c>
      <c r="M116" s="13">
        <f t="shared" si="5"/>
        <v>38.700000000000003</v>
      </c>
      <c r="N116" s="13">
        <f t="shared" si="6"/>
        <v>69.11</v>
      </c>
    </row>
  </sheetData>
  <sortState ref="A2:N116">
    <sortCondition descending="1" ref="E2:E116"/>
    <sortCondition ref="F2:F116"/>
    <sortCondition descending="1" ref="N2:N116"/>
  </sortState>
  <mergeCells count="1">
    <mergeCell ref="A1:N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计划一</vt:lpstr>
      <vt:lpstr>乡编村用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ery6</dc:creator>
  <cp:lastModifiedBy>Administrator</cp:lastModifiedBy>
  <dcterms:created xsi:type="dcterms:W3CDTF">2019-12-28T13:07:00Z</dcterms:created>
  <dcterms:modified xsi:type="dcterms:W3CDTF">2019-12-30T02:57:44Z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